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职业培训补贴公示表" sheetId="1" r:id="rId1"/>
  </sheets>
  <definedNames>
    <definedName name="_xlnm._FilterDatabase" localSheetId="0" hidden="1">职业培训补贴公示表!$A$1:$J$17</definedName>
    <definedName name="_xlnm.Print_Titles" localSheetId="0">职业培训补贴公示表!$1:3</definedName>
    <definedName name="_xlnm.Print_Area" localSheetId="0">职业培训补贴公示表!$A$1:$J$17</definedName>
  </definedNames>
  <calcPr calcId="144525"/>
</workbook>
</file>

<file path=xl/sharedStrings.xml><?xml version="1.0" encoding="utf-8"?>
<sst xmlns="http://schemas.openxmlformats.org/spreadsheetml/2006/main" count="98" uniqueCount="43">
  <si>
    <t>2024年海口市第四十七批职业培训补贴公示表</t>
  </si>
  <si>
    <t xml:space="preserve">                                                              制表时间：2024年10月17日</t>
  </si>
  <si>
    <t>序号</t>
  </si>
  <si>
    <t>培训机构</t>
  </si>
  <si>
    <t>培训工种</t>
  </si>
  <si>
    <t>培训班号</t>
  </si>
  <si>
    <t>人员类别</t>
  </si>
  <si>
    <t>培训人员姓名</t>
  </si>
  <si>
    <t>培训人员身份证号码</t>
  </si>
  <si>
    <t>取得证书（等级）</t>
  </si>
  <si>
    <t>补贴标准（元/人）</t>
  </si>
  <si>
    <t>补贴金额（元）</t>
  </si>
  <si>
    <t>海口鑫晖职业培训学校</t>
  </si>
  <si>
    <t>美容师（高级）</t>
  </si>
  <si>
    <t>J2024026</t>
  </si>
  <si>
    <t>城镇登记失业人员</t>
  </si>
  <si>
    <t>韦枝杏</t>
  </si>
  <si>
    <t>511623199207******</t>
  </si>
  <si>
    <t>周海燕</t>
  </si>
  <si>
    <t>460001199205******</t>
  </si>
  <si>
    <t>张冬梅</t>
  </si>
  <si>
    <t>460026199401******</t>
  </si>
  <si>
    <t>胡秀梅</t>
  </si>
  <si>
    <t>510311199211******</t>
  </si>
  <si>
    <t>柯利影</t>
  </si>
  <si>
    <t>460028198810******</t>
  </si>
  <si>
    <t>李嘉欣</t>
  </si>
  <si>
    <t>460035198710******</t>
  </si>
  <si>
    <t>农村转移就业劳动者</t>
  </si>
  <si>
    <t>李会明</t>
  </si>
  <si>
    <t>460028198908******</t>
  </si>
  <si>
    <t>李连梅</t>
  </si>
  <si>
    <t>460033199503******</t>
  </si>
  <si>
    <t>唐丽艳</t>
  </si>
  <si>
    <t>460033198802******</t>
  </si>
  <si>
    <t>杨小凤</t>
  </si>
  <si>
    <t>460031199008******</t>
  </si>
  <si>
    <t>王冬梅</t>
  </si>
  <si>
    <t>460028199102******</t>
  </si>
  <si>
    <t>邱雪娟</t>
  </si>
  <si>
    <t>460027198505******</t>
  </si>
  <si>
    <t>补贴金额合计：</t>
  </si>
  <si>
    <t>公示时间：2024年10月17日至2024年10月23日（不少于5个工作日），如有异议，请致电65230330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</si>
</sst>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0"/>
      <name val="Arial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19" fillId="0" borderId="6" applyNumberFormat="0" applyAlignment="0" applyProtection="0">
      <alignment vertical="center"/>
    </xf>
    <xf numFmtId="0" fontId="21" fillId="0" borderId="6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0" borderId="9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8" applyNumberFormat="0" applyAlignment="0" applyProtection="0">
      <alignment vertical="center"/>
    </xf>
    <xf numFmtId="0" fontId="31" fillId="0" borderId="12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1"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view="pageBreakPreview" zoomScale="79" zoomScaleNormal="100" zoomScaleSheetLayoutView="79" workbookViewId="0">
      <pane ySplit="3" topLeftCell="A4" activePane="bottomLeft" state="frozen"/>
      <selection/>
      <selection pane="bottomLeft" activeCell="G8" sqref="G8"/>
    </sheetView>
  </sheetViews>
  <sheetFormatPr defaultColWidth="9" defaultRowHeight="14.25"/>
  <cols>
    <col min="1" max="1" width="9.65" style="1" customWidth="1"/>
    <col min="2" max="2" width="22.625" style="1" customWidth="1"/>
    <col min="3" max="3" width="20.0916666666667" style="1" customWidth="1"/>
    <col min="4" max="4" width="15.1333333333333" style="1" customWidth="1"/>
    <col min="5" max="5" width="21.8333333333333" style="1" customWidth="1"/>
    <col min="6" max="6" width="12.975" style="1" customWidth="1"/>
    <col min="7" max="7" width="25.9416666666667" style="5" customWidth="1"/>
    <col min="8" max="8" width="21.5166666666667" style="1" customWidth="1"/>
    <col min="9" max="9" width="16.625" style="1" customWidth="1"/>
    <col min="10" max="10" width="14.125" style="1" customWidth="1"/>
    <col min="11" max="16384" width="9" style="1"/>
  </cols>
  <sheetData>
    <row r="1" s="1" customFormat="1" ht="56.1" customHeight="1" spans="1:10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</row>
    <row r="2" s="1" customFormat="1" ht="33" customHeight="1" spans="1:10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</row>
    <row r="3" s="2" customFormat="1" ht="42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11" t="s">
        <v>10</v>
      </c>
      <c r="J3" s="10" t="s">
        <v>11</v>
      </c>
    </row>
    <row r="4" s="3" customFormat="1" ht="55" customHeight="1" spans="1:10">
      <c r="A4" s="14">
        <f>ROW()-3</f>
        <v>1</v>
      </c>
      <c r="B4" s="15" t="s">
        <v>12</v>
      </c>
      <c r="C4" s="16" t="s">
        <v>13</v>
      </c>
      <c r="D4" s="16" t="s">
        <v>14</v>
      </c>
      <c r="E4" s="17" t="s">
        <v>15</v>
      </c>
      <c r="F4" s="17" t="s">
        <v>16</v>
      </c>
      <c r="G4" s="17" t="s">
        <v>17</v>
      </c>
      <c r="H4" s="16" t="s">
        <v>13</v>
      </c>
      <c r="I4" s="16">
        <v>2200</v>
      </c>
      <c r="J4" s="16">
        <v>2200</v>
      </c>
    </row>
    <row r="5" s="3" customFormat="1" ht="42" customHeight="1" spans="1:10">
      <c r="A5" s="14">
        <f t="shared" ref="A5:A15" si="0">ROW()-3</f>
        <v>2</v>
      </c>
      <c r="B5" s="15" t="s">
        <v>12</v>
      </c>
      <c r="C5" s="16" t="s">
        <v>13</v>
      </c>
      <c r="D5" s="16" t="s">
        <v>14</v>
      </c>
      <c r="E5" s="17" t="s">
        <v>15</v>
      </c>
      <c r="F5" s="17" t="s">
        <v>18</v>
      </c>
      <c r="G5" s="17" t="s">
        <v>19</v>
      </c>
      <c r="H5" s="16" t="s">
        <v>13</v>
      </c>
      <c r="I5" s="16">
        <v>2200</v>
      </c>
      <c r="J5" s="16">
        <v>2200</v>
      </c>
    </row>
    <row r="6" s="3" customFormat="1" ht="42" customHeight="1" spans="1:10">
      <c r="A6" s="14">
        <f t="shared" si="0"/>
        <v>3</v>
      </c>
      <c r="B6" s="15" t="s">
        <v>12</v>
      </c>
      <c r="C6" s="16" t="s">
        <v>13</v>
      </c>
      <c r="D6" s="16" t="s">
        <v>14</v>
      </c>
      <c r="E6" s="17" t="s">
        <v>15</v>
      </c>
      <c r="F6" s="17" t="s">
        <v>20</v>
      </c>
      <c r="G6" s="17" t="s">
        <v>21</v>
      </c>
      <c r="H6" s="16" t="s">
        <v>13</v>
      </c>
      <c r="I6" s="16">
        <v>2200</v>
      </c>
      <c r="J6" s="16">
        <v>2200</v>
      </c>
    </row>
    <row r="7" s="3" customFormat="1" ht="42" customHeight="1" spans="1:10">
      <c r="A7" s="14">
        <f t="shared" si="0"/>
        <v>4</v>
      </c>
      <c r="B7" s="15" t="s">
        <v>12</v>
      </c>
      <c r="C7" s="16" t="s">
        <v>13</v>
      </c>
      <c r="D7" s="16" t="s">
        <v>14</v>
      </c>
      <c r="E7" s="17" t="s">
        <v>15</v>
      </c>
      <c r="F7" s="17" t="s">
        <v>22</v>
      </c>
      <c r="G7" s="17" t="s">
        <v>23</v>
      </c>
      <c r="H7" s="16" t="s">
        <v>13</v>
      </c>
      <c r="I7" s="16">
        <v>2200</v>
      </c>
      <c r="J7" s="16">
        <v>2200</v>
      </c>
    </row>
    <row r="8" s="3" customFormat="1" ht="42" customHeight="1" spans="1:10">
      <c r="A8" s="14">
        <f t="shared" si="0"/>
        <v>5</v>
      </c>
      <c r="B8" s="15" t="s">
        <v>12</v>
      </c>
      <c r="C8" s="16" t="s">
        <v>13</v>
      </c>
      <c r="D8" s="16" t="s">
        <v>14</v>
      </c>
      <c r="E8" s="17" t="s">
        <v>15</v>
      </c>
      <c r="F8" s="17" t="s">
        <v>24</v>
      </c>
      <c r="G8" s="17" t="s">
        <v>25</v>
      </c>
      <c r="H8" s="16" t="s">
        <v>13</v>
      </c>
      <c r="I8" s="16">
        <v>2200</v>
      </c>
      <c r="J8" s="16">
        <v>2200</v>
      </c>
    </row>
    <row r="9" s="3" customFormat="1" ht="42" customHeight="1" spans="1:10">
      <c r="A9" s="14">
        <f t="shared" si="0"/>
        <v>6</v>
      </c>
      <c r="B9" s="15" t="s">
        <v>12</v>
      </c>
      <c r="C9" s="16" t="s">
        <v>13</v>
      </c>
      <c r="D9" s="16" t="s">
        <v>14</v>
      </c>
      <c r="E9" s="17" t="s">
        <v>15</v>
      </c>
      <c r="F9" s="17" t="s">
        <v>26</v>
      </c>
      <c r="G9" s="17" t="s">
        <v>27</v>
      </c>
      <c r="H9" s="16" t="s">
        <v>13</v>
      </c>
      <c r="I9" s="16">
        <v>2200</v>
      </c>
      <c r="J9" s="16">
        <v>2200</v>
      </c>
    </row>
    <row r="10" s="3" customFormat="1" ht="42" customHeight="1" spans="1:10">
      <c r="A10" s="14">
        <f t="shared" si="0"/>
        <v>7</v>
      </c>
      <c r="B10" s="15" t="s">
        <v>12</v>
      </c>
      <c r="C10" s="16" t="s">
        <v>13</v>
      </c>
      <c r="D10" s="16" t="s">
        <v>14</v>
      </c>
      <c r="E10" s="17" t="s">
        <v>28</v>
      </c>
      <c r="F10" s="17" t="s">
        <v>29</v>
      </c>
      <c r="G10" s="17" t="s">
        <v>30</v>
      </c>
      <c r="H10" s="16" t="s">
        <v>13</v>
      </c>
      <c r="I10" s="16">
        <v>2200</v>
      </c>
      <c r="J10" s="16">
        <v>2200</v>
      </c>
    </row>
    <row r="11" s="3" customFormat="1" ht="42" customHeight="1" spans="1:10">
      <c r="A11" s="14">
        <f t="shared" si="0"/>
        <v>8</v>
      </c>
      <c r="B11" s="15" t="s">
        <v>12</v>
      </c>
      <c r="C11" s="16" t="s">
        <v>13</v>
      </c>
      <c r="D11" s="16" t="s">
        <v>14</v>
      </c>
      <c r="E11" s="17" t="s">
        <v>28</v>
      </c>
      <c r="F11" s="17" t="s">
        <v>31</v>
      </c>
      <c r="G11" s="17" t="s">
        <v>32</v>
      </c>
      <c r="H11" s="16" t="s">
        <v>13</v>
      </c>
      <c r="I11" s="16">
        <v>2200</v>
      </c>
      <c r="J11" s="16">
        <v>2200</v>
      </c>
    </row>
    <row r="12" s="3" customFormat="1" ht="42" customHeight="1" spans="1:10">
      <c r="A12" s="14">
        <f t="shared" si="0"/>
        <v>9</v>
      </c>
      <c r="B12" s="15" t="s">
        <v>12</v>
      </c>
      <c r="C12" s="16" t="s">
        <v>13</v>
      </c>
      <c r="D12" s="16" t="s">
        <v>14</v>
      </c>
      <c r="E12" s="17" t="s">
        <v>28</v>
      </c>
      <c r="F12" s="17" t="s">
        <v>33</v>
      </c>
      <c r="G12" s="17" t="s">
        <v>34</v>
      </c>
      <c r="H12" s="16" t="s">
        <v>13</v>
      </c>
      <c r="I12" s="16">
        <v>2200</v>
      </c>
      <c r="J12" s="16">
        <v>2200</v>
      </c>
    </row>
    <row r="13" s="3" customFormat="1" ht="42" customHeight="1" spans="1:10">
      <c r="A13" s="14">
        <f t="shared" si="0"/>
        <v>10</v>
      </c>
      <c r="B13" s="15" t="s">
        <v>12</v>
      </c>
      <c r="C13" s="16" t="s">
        <v>13</v>
      </c>
      <c r="D13" s="16" t="s">
        <v>14</v>
      </c>
      <c r="E13" s="17" t="s">
        <v>28</v>
      </c>
      <c r="F13" s="17" t="s">
        <v>35</v>
      </c>
      <c r="G13" s="17" t="s">
        <v>36</v>
      </c>
      <c r="H13" s="16" t="s">
        <v>13</v>
      </c>
      <c r="I13" s="16">
        <v>2200</v>
      </c>
      <c r="J13" s="16">
        <v>2200</v>
      </c>
    </row>
    <row r="14" s="3" customFormat="1" ht="42" customHeight="1" spans="1:10">
      <c r="A14" s="14">
        <f t="shared" si="0"/>
        <v>11</v>
      </c>
      <c r="B14" s="15" t="s">
        <v>12</v>
      </c>
      <c r="C14" s="16" t="s">
        <v>13</v>
      </c>
      <c r="D14" s="16" t="s">
        <v>14</v>
      </c>
      <c r="E14" s="17" t="s">
        <v>28</v>
      </c>
      <c r="F14" s="17" t="s">
        <v>37</v>
      </c>
      <c r="G14" s="17" t="s">
        <v>38</v>
      </c>
      <c r="H14" s="16" t="s">
        <v>13</v>
      </c>
      <c r="I14" s="16">
        <v>2200</v>
      </c>
      <c r="J14" s="16">
        <v>2200</v>
      </c>
    </row>
    <row r="15" s="3" customFormat="1" ht="42" customHeight="1" spans="1:10">
      <c r="A15" s="14">
        <f t="shared" si="0"/>
        <v>12</v>
      </c>
      <c r="B15" s="15" t="s">
        <v>12</v>
      </c>
      <c r="C15" s="16" t="s">
        <v>13</v>
      </c>
      <c r="D15" s="16" t="s">
        <v>14</v>
      </c>
      <c r="E15" s="17" t="s">
        <v>28</v>
      </c>
      <c r="F15" s="17" t="s">
        <v>39</v>
      </c>
      <c r="G15" s="17" t="s">
        <v>40</v>
      </c>
      <c r="H15" s="16" t="s">
        <v>13</v>
      </c>
      <c r="I15" s="16">
        <v>2200</v>
      </c>
      <c r="J15" s="16">
        <v>2200</v>
      </c>
    </row>
    <row r="16" s="4" customFormat="1" ht="46" customHeight="1" spans="1:11">
      <c r="A16" s="18" t="s">
        <v>41</v>
      </c>
      <c r="B16" s="18"/>
      <c r="C16" s="18"/>
      <c r="D16" s="18"/>
      <c r="E16" s="17"/>
      <c r="F16" s="19"/>
      <c r="G16" s="17"/>
      <c r="H16" s="20"/>
      <c r="I16" s="20"/>
      <c r="J16" s="28">
        <f>SUM(I4:I15)</f>
        <v>26400</v>
      </c>
      <c r="K16" s="29"/>
    </row>
    <row r="17" s="2" customFormat="1" ht="48" customHeight="1" spans="1:11">
      <c r="A17" s="21" t="s">
        <v>42</v>
      </c>
      <c r="B17" s="22"/>
      <c r="C17" s="22"/>
      <c r="D17" s="22"/>
      <c r="E17" s="23"/>
      <c r="F17" s="24"/>
      <c r="G17" s="24"/>
      <c r="H17" s="24"/>
      <c r="I17" s="24"/>
      <c r="J17" s="28"/>
      <c r="K17" s="30"/>
    </row>
    <row r="18" spans="7:7">
      <c r="G18" s="25"/>
    </row>
    <row r="19" spans="7:7">
      <c r="G19" s="26"/>
    </row>
    <row r="20" spans="7:7">
      <c r="G20" s="27"/>
    </row>
  </sheetData>
  <mergeCells count="3">
    <mergeCell ref="A1:J1"/>
    <mergeCell ref="A2:J2"/>
    <mergeCell ref="A17:E17"/>
  </mergeCells>
  <conditionalFormatting sqref="G16">
    <cfRule type="duplicateValues" dxfId="0" priority="3"/>
  </conditionalFormatting>
  <conditionalFormatting sqref="F4:F15">
    <cfRule type="duplicateValues" dxfId="0" priority="1"/>
  </conditionalFormatting>
  <conditionalFormatting sqref="G4:G15">
    <cfRule type="duplicateValues" dxfId="0" priority="2"/>
  </conditionalFormatting>
  <printOptions horizontalCentered="1" verticalCentered="1"/>
  <pageMargins left="0.700694444444445" right="0.700694444444445" top="0.751388888888889" bottom="0.751388888888889" header="0.297916666666667" footer="0.297916666666667"/>
  <pageSetup paperSize="9" scale="7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职业培训补贴公示表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2006-09-13T11:21:00Z</dcterms:created>
  <dcterms:modified xsi:type="dcterms:W3CDTF">2024-10-17T08:36:29Z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ubyTemplateID">
    <vt:lpwstr>20</vt:lpwstr>
  </property>
  <property fmtid="{D5CDD505-2E9C-101B-9397-08002B2CF9AE}" pid="4" name="ICV">
    <vt:lpwstr>0E5C08E7B91C4C318C21E4F5FAB3B4A3</vt:lpwstr>
  </property>
</Properties>
</file>