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<sst xmlns="http://schemas.openxmlformats.org/spreadsheetml/2006/main" count="131" uniqueCount="61">
  <si>
    <t>附件1</t>
  </si>
  <si>
    <t>面试成绩表（市融媒体中心）</t>
  </si>
  <si>
    <t>序号</t>
  </si>
  <si>
    <t>招聘单位</t>
  </si>
  <si>
    <t>岗位名称</t>
  </si>
  <si>
    <t>准考证号</t>
  </si>
  <si>
    <t>姓名</t>
  </si>
  <si>
    <t>抽签号</t>
  </si>
  <si>
    <t>面试成绩</t>
  </si>
  <si>
    <t>排名</t>
  </si>
  <si>
    <t>备注</t>
  </si>
  <si>
    <t>海口市融媒体中心</t>
  </si>
  <si>
    <t>事业单位专业技术岗-编导、编播岗</t>
  </si>
  <si>
    <t>王文婷</t>
  </si>
  <si>
    <t>01</t>
  </si>
  <si>
    <t>王若蔓</t>
  </si>
  <si>
    <t>03</t>
  </si>
  <si>
    <t>面试成绩
不及格</t>
  </si>
  <si>
    <t>石端</t>
  </si>
  <si>
    <t>面试缺考</t>
  </si>
  <si>
    <t>事业单位专业技术岗-导演制片岗</t>
  </si>
  <si>
    <t>李春达</t>
  </si>
  <si>
    <t>14</t>
  </si>
  <si>
    <t>林明伦</t>
  </si>
  <si>
    <t>09</t>
  </si>
  <si>
    <t>王俊元</t>
  </si>
  <si>
    <t>12</t>
  </si>
  <si>
    <t>刘选鼎</t>
  </si>
  <si>
    <t>04</t>
  </si>
  <si>
    <t>王琼</t>
  </si>
  <si>
    <t>06</t>
  </si>
  <si>
    <t>段长生</t>
  </si>
  <si>
    <t>15</t>
  </si>
  <si>
    <t>张跃凡</t>
  </si>
  <si>
    <t>16</t>
  </si>
  <si>
    <t>李环宇</t>
  </si>
  <si>
    <t>07</t>
  </si>
  <si>
    <t>龚璨</t>
  </si>
  <si>
    <t>10</t>
  </si>
  <si>
    <t>顾蓉</t>
  </si>
  <si>
    <t>13</t>
  </si>
  <si>
    <t>唐丹</t>
  </si>
  <si>
    <t>孙越</t>
  </si>
  <si>
    <t>胡婷婷</t>
  </si>
  <si>
    <t>事业单位专业技术岗-播音主持岗</t>
  </si>
  <si>
    <t>贾亚楠</t>
  </si>
  <si>
    <t>张宸赫</t>
  </si>
  <si>
    <t>05</t>
  </si>
  <si>
    <t>迟蕊</t>
  </si>
  <si>
    <t>翟信衡</t>
  </si>
  <si>
    <t>马强</t>
  </si>
  <si>
    <t>邵延诚</t>
  </si>
  <si>
    <t>02</t>
  </si>
  <si>
    <t>夏瀚杰</t>
  </si>
  <si>
    <t>事业单位专业技术岗-人事岗</t>
  </si>
  <si>
    <t>李宛金</t>
  </si>
  <si>
    <t>李晨玉</t>
  </si>
  <si>
    <t>云兰茵</t>
  </si>
  <si>
    <t>刘洋</t>
  </si>
  <si>
    <t>姜睿</t>
  </si>
  <si>
    <t>李文昊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</si>
</sst>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lenovo\&#26700;&#38754;\&#20107;&#19994;&#31185;2022-11-29%20&#24555;&#25463;&#26041;&#24335;\2024&#24180;\&#20844;&#24320;&#25307;&#32856;\&#20851;&#20110;&#20570;&#22909;2024&#24180;&#24066;&#23646;&#20107;&#19994;&#21333;&#20301;&#20844;&#24320;&#25307;&#32856;&#39640;&#26657;&#27605;&#19994;&#29983;&#26377;&#20851;&#24037;&#20316;&#30340;&#36890;&#30693;\&#20844;&#21578;\&#31532;13&#21495;\\weixin2023\WeChat%20Files\chusheng879\FileStorage\File\2024-09\&#28023;&#21475;&#24066;2024&#24180;&#38754;&#21521;&#22269;&#20869;&#22806;&#25307;&#32856;&#24341;&#36827;&#20225;&#20107;&#19994;&#21333;&#20301;&#24613;&#38656;&#32039;&#32570;&#20154;&#25165;&#38754;&#35797;&#25104;&#32489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"/>
      <sheetName val="02"/>
      <sheetName val="03"/>
      <sheetName val="有排名"/>
    </sheetNames>
    <sheetDataSet>
      <sheetData sheetId="0"/>
      <sheetData sheetId="1"/>
      <sheetData sheetId="2"/>
      <sheetData sheetId="3">
        <row r="3">
          <cell r="D3" t="str">
            <v>王文婷</v>
          </cell>
          <cell r="E3" t="str">
            <v>01</v>
          </cell>
          <cell r="F3">
            <v>68</v>
          </cell>
          <cell r="G3">
            <v>1</v>
          </cell>
        </row>
        <row r="3">
          <cell r="I3" t="str">
            <v>248030800103</v>
          </cell>
        </row>
        <row r="4">
          <cell r="D4" t="str">
            <v>王若蔓</v>
          </cell>
          <cell r="E4" t="str">
            <v>03</v>
          </cell>
          <cell r="F4">
            <v>57.33</v>
          </cell>
        </row>
        <row r="4">
          <cell r="H4" t="str">
            <v>面试成绩
不及格</v>
          </cell>
          <cell r="I4" t="str">
            <v>248030800104</v>
          </cell>
        </row>
        <row r="5">
          <cell r="D5" t="str">
            <v>石端</v>
          </cell>
        </row>
        <row r="5">
          <cell r="F5">
            <v>0</v>
          </cell>
        </row>
        <row r="5">
          <cell r="H5" t="str">
            <v>面试缺考</v>
          </cell>
          <cell r="I5" t="str">
            <v>248030800107</v>
          </cell>
        </row>
        <row r="6">
          <cell r="D6" t="str">
            <v>李春达</v>
          </cell>
          <cell r="E6" t="str">
            <v>14</v>
          </cell>
          <cell r="F6">
            <v>73.67</v>
          </cell>
          <cell r="G6">
            <v>1</v>
          </cell>
        </row>
        <row r="6">
          <cell r="I6" t="str">
            <v>248030800132</v>
          </cell>
        </row>
        <row r="7">
          <cell r="D7" t="str">
            <v>林明伦</v>
          </cell>
          <cell r="E7" t="str">
            <v>09</v>
          </cell>
          <cell r="F7">
            <v>73.33</v>
          </cell>
          <cell r="G7">
            <v>2</v>
          </cell>
        </row>
        <row r="7">
          <cell r="I7" t="str">
            <v>248030800146</v>
          </cell>
        </row>
        <row r="8">
          <cell r="D8" t="str">
            <v>王俊元</v>
          </cell>
          <cell r="E8" t="str">
            <v>12</v>
          </cell>
          <cell r="F8">
            <v>72.83</v>
          </cell>
          <cell r="G8">
            <v>3</v>
          </cell>
        </row>
        <row r="8">
          <cell r="I8" t="str">
            <v>248030800133</v>
          </cell>
        </row>
        <row r="9">
          <cell r="D9" t="str">
            <v>刘选鼎</v>
          </cell>
          <cell r="E9" t="str">
            <v>04</v>
          </cell>
          <cell r="F9">
            <v>68.83</v>
          </cell>
          <cell r="G9">
            <v>4</v>
          </cell>
        </row>
        <row r="9">
          <cell r="I9" t="str">
            <v>248030800121</v>
          </cell>
        </row>
        <row r="10">
          <cell r="D10" t="str">
            <v>王琼</v>
          </cell>
          <cell r="E10" t="str">
            <v>06</v>
          </cell>
          <cell r="F10">
            <v>67.83</v>
          </cell>
          <cell r="G10">
            <v>5</v>
          </cell>
        </row>
        <row r="10">
          <cell r="I10" t="str">
            <v>248030800134</v>
          </cell>
        </row>
        <row r="11">
          <cell r="D11" t="str">
            <v>段长生</v>
          </cell>
          <cell r="E11" t="str">
            <v>15</v>
          </cell>
          <cell r="F11">
            <v>67.17</v>
          </cell>
          <cell r="G11">
            <v>6</v>
          </cell>
        </row>
        <row r="11">
          <cell r="I11" t="str">
            <v>248030800130</v>
          </cell>
        </row>
        <row r="12">
          <cell r="D12" t="str">
            <v>张跃凡</v>
          </cell>
          <cell r="E12" t="str">
            <v>16</v>
          </cell>
          <cell r="F12">
            <v>64</v>
          </cell>
          <cell r="G12">
            <v>7</v>
          </cell>
        </row>
        <row r="12">
          <cell r="I12" t="str">
            <v>248030800124</v>
          </cell>
        </row>
        <row r="13">
          <cell r="D13" t="str">
            <v>李环宇</v>
          </cell>
          <cell r="E13" t="str">
            <v>07</v>
          </cell>
          <cell r="F13">
            <v>62.83</v>
          </cell>
          <cell r="G13">
            <v>8</v>
          </cell>
        </row>
        <row r="13">
          <cell r="I13" t="str">
            <v>248030800131</v>
          </cell>
        </row>
        <row r="14">
          <cell r="D14" t="str">
            <v>龚璨</v>
          </cell>
          <cell r="E14" t="str">
            <v>10</v>
          </cell>
          <cell r="F14">
            <v>62.33</v>
          </cell>
          <cell r="G14">
            <v>9</v>
          </cell>
        </row>
        <row r="14">
          <cell r="I14" t="str">
            <v>248030800145</v>
          </cell>
        </row>
        <row r="15">
          <cell r="D15" t="str">
            <v>顾蓉</v>
          </cell>
          <cell r="E15" t="str">
            <v>13</v>
          </cell>
          <cell r="F15">
            <v>60.67</v>
          </cell>
          <cell r="G15">
            <v>10</v>
          </cell>
        </row>
        <row r="15">
          <cell r="I15" t="str">
            <v>248030800144</v>
          </cell>
        </row>
        <row r="16">
          <cell r="D16" t="str">
            <v>唐丹</v>
          </cell>
        </row>
        <row r="16">
          <cell r="F16">
            <v>0</v>
          </cell>
        </row>
        <row r="16">
          <cell r="H16" t="str">
            <v>面试缺考</v>
          </cell>
          <cell r="I16" t="str">
            <v>248030800119</v>
          </cell>
        </row>
        <row r="17">
          <cell r="D17" t="str">
            <v>孙越</v>
          </cell>
        </row>
        <row r="17">
          <cell r="F17">
            <v>0</v>
          </cell>
        </row>
        <row r="17">
          <cell r="H17" t="str">
            <v>面试缺考</v>
          </cell>
          <cell r="I17" t="str">
            <v>248030800135</v>
          </cell>
        </row>
        <row r="18">
          <cell r="D18" t="str">
            <v>胡婷婷</v>
          </cell>
        </row>
        <row r="18">
          <cell r="F18">
            <v>0</v>
          </cell>
        </row>
        <row r="18">
          <cell r="H18" t="str">
            <v>面试缺考</v>
          </cell>
          <cell r="I18" t="str">
            <v>248030800136</v>
          </cell>
        </row>
        <row r="19">
          <cell r="D19" t="str">
            <v>贾亚楠</v>
          </cell>
          <cell r="E19" t="str">
            <v>03</v>
          </cell>
          <cell r="F19">
            <v>76</v>
          </cell>
          <cell r="G19">
            <v>1</v>
          </cell>
        </row>
        <row r="19">
          <cell r="I19" t="str">
            <v>248030800112</v>
          </cell>
        </row>
        <row r="20">
          <cell r="D20" t="str">
            <v>张宸赫</v>
          </cell>
          <cell r="E20" t="str">
            <v>05</v>
          </cell>
          <cell r="F20">
            <v>70.17</v>
          </cell>
          <cell r="G20">
            <v>2</v>
          </cell>
        </row>
        <row r="20">
          <cell r="I20" t="str">
            <v>248030800111</v>
          </cell>
        </row>
        <row r="21">
          <cell r="D21" t="str">
            <v>迟蕊</v>
          </cell>
          <cell r="E21" t="str">
            <v>06</v>
          </cell>
          <cell r="F21">
            <v>69.83</v>
          </cell>
          <cell r="G21">
            <v>3</v>
          </cell>
        </row>
        <row r="21">
          <cell r="I21" t="str">
            <v>248030800108</v>
          </cell>
        </row>
        <row r="22">
          <cell r="D22" t="str">
            <v>翟信衡</v>
          </cell>
          <cell r="E22" t="str">
            <v>01</v>
          </cell>
          <cell r="F22">
            <v>68</v>
          </cell>
          <cell r="G22">
            <v>4</v>
          </cell>
        </row>
        <row r="22">
          <cell r="I22" t="str">
            <v>248030800113</v>
          </cell>
        </row>
        <row r="23">
          <cell r="D23" t="str">
            <v>马强</v>
          </cell>
          <cell r="E23" t="str">
            <v>04</v>
          </cell>
          <cell r="F23">
            <v>53.83</v>
          </cell>
        </row>
        <row r="23">
          <cell r="H23" t="str">
            <v>面试成绩
不及格</v>
          </cell>
          <cell r="I23" t="str">
            <v>248030800109</v>
          </cell>
        </row>
        <row r="24">
          <cell r="D24" t="str">
            <v>邵延诚</v>
          </cell>
          <cell r="E24" t="str">
            <v>02</v>
          </cell>
          <cell r="F24">
            <v>49.33</v>
          </cell>
        </row>
        <row r="24">
          <cell r="H24" t="str">
            <v>面试成绩
不及格</v>
          </cell>
          <cell r="I24" t="str">
            <v>248030800114</v>
          </cell>
        </row>
        <row r="25">
          <cell r="D25" t="str">
            <v>夏瀚杰</v>
          </cell>
          <cell r="E25" t="str">
            <v>07</v>
          </cell>
          <cell r="F25">
            <v>46.83</v>
          </cell>
        </row>
        <row r="25">
          <cell r="H25" t="str">
            <v>面试成绩
不及格</v>
          </cell>
          <cell r="I25" t="str">
            <v>248030800115</v>
          </cell>
        </row>
        <row r="26">
          <cell r="D26" t="str">
            <v>李宛金</v>
          </cell>
          <cell r="E26" t="str">
            <v>02</v>
          </cell>
          <cell r="F26">
            <v>75.17</v>
          </cell>
          <cell r="G26">
            <v>1</v>
          </cell>
        </row>
        <row r="26">
          <cell r="I26" t="str">
            <v>248030800153</v>
          </cell>
        </row>
        <row r="27">
          <cell r="D27" t="str">
            <v>李晨玉</v>
          </cell>
          <cell r="E27" t="str">
            <v>05</v>
          </cell>
          <cell r="F27">
            <v>73</v>
          </cell>
          <cell r="G27">
            <v>2</v>
          </cell>
        </row>
        <row r="27">
          <cell r="I27" t="str">
            <v>248030800160</v>
          </cell>
        </row>
        <row r="28">
          <cell r="D28" t="str">
            <v>云兰茵</v>
          </cell>
          <cell r="E28" t="str">
            <v>01</v>
          </cell>
          <cell r="F28">
            <v>70</v>
          </cell>
          <cell r="G28">
            <v>3</v>
          </cell>
        </row>
        <row r="28">
          <cell r="I28" t="str">
            <v>248030800159</v>
          </cell>
        </row>
        <row r="29">
          <cell r="D29" t="str">
            <v>刘洋</v>
          </cell>
          <cell r="E29" t="str">
            <v>06</v>
          </cell>
          <cell r="F29">
            <v>69</v>
          </cell>
          <cell r="G29">
            <v>4</v>
          </cell>
        </row>
        <row r="29">
          <cell r="I29" t="str">
            <v>248030800149</v>
          </cell>
        </row>
        <row r="30">
          <cell r="D30" t="str">
            <v>姜睿</v>
          </cell>
          <cell r="E30" t="str">
            <v>03</v>
          </cell>
          <cell r="F30">
            <v>66.67</v>
          </cell>
          <cell r="G30">
            <v>5</v>
          </cell>
        </row>
        <row r="30">
          <cell r="I30" t="str">
            <v>248030800157</v>
          </cell>
        </row>
        <row r="31">
          <cell r="D31" t="str">
            <v>李文昊</v>
          </cell>
          <cell r="E31" t="str">
            <v>04</v>
          </cell>
          <cell r="F31">
            <v>63.5</v>
          </cell>
          <cell r="G31">
            <v>6</v>
          </cell>
        </row>
        <row r="31">
          <cell r="I31" t="str">
            <v>248030800150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70" zoomScaleNormal="70" workbookViewId="0">
      <selection activeCell="L6" sqref="L6"/>
    </sheetView>
  </sheetViews>
  <sheetFormatPr defaultColWidth="9" defaultRowHeight="14"/>
  <cols>
    <col min="1" max="1" width="7.87272727272727" customWidth="1"/>
    <col min="2" max="2" width="23.1272727272727" customWidth="1"/>
    <col min="3" max="3" width="43.2545454545455" customWidth="1"/>
    <col min="4" max="4" width="19.5" customWidth="1"/>
    <col min="5" max="5" width="11.1272727272727" customWidth="1"/>
    <col min="6" max="6" width="9" hidden="1" customWidth="1"/>
    <col min="7" max="7" width="11.8727272727273" customWidth="1"/>
    <col min="8" max="8" width="7.12727272727273" customWidth="1"/>
    <col min="9" max="9" width="11.5090909090909" customWidth="1"/>
  </cols>
  <sheetData>
    <row r="1" s="1" customFormat="1" ht="38" customHeight="1" spans="1:1">
      <c r="A1" s="2" t="s">
        <v>0</v>
      </c>
    </row>
    <row r="2" ht="45" customHeight="1" spans="1:9">
      <c r="A2" s="3" t="s">
        <v>1</v>
      </c>
      <c r="B2" s="3"/>
      <c r="C2" s="4"/>
      <c r="D2" s="4"/>
      <c r="E2" s="4"/>
      <c r="F2" s="4"/>
      <c r="G2" s="4"/>
      <c r="H2" s="4"/>
      <c r="I2" s="4"/>
    </row>
    <row r="3" ht="51" customHeight="1" spans="1:9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8" t="s">
        <v>8</v>
      </c>
      <c r="H3" s="5" t="s">
        <v>9</v>
      </c>
      <c r="I3" s="5" t="s">
        <v>10</v>
      </c>
    </row>
    <row r="4" ht="38" customHeight="1" spans="1:9">
      <c r="A4" s="9">
        <v>1</v>
      </c>
      <c r="B4" s="10" t="s">
        <v>11</v>
      </c>
      <c r="C4" s="10" t="s">
        <v>12</v>
      </c>
      <c r="D4" s="9" t="str">
        <f>VLOOKUP(E4,[1]有排名!$D$3:$I$31,6,FALSE)</f>
        <v>248030800103</v>
      </c>
      <c r="E4" s="11" t="s">
        <v>13</v>
      </c>
      <c r="F4" s="12" t="s">
        <v>14</v>
      </c>
      <c r="G4" s="13">
        <v>68</v>
      </c>
      <c r="H4" s="9">
        <v>1</v>
      </c>
      <c r="I4" s="14"/>
    </row>
    <row r="5" ht="38" customHeight="1" spans="1:9">
      <c r="A5" s="9">
        <v>2</v>
      </c>
      <c r="B5" s="10" t="s">
        <v>11</v>
      </c>
      <c r="C5" s="10" t="s">
        <v>12</v>
      </c>
      <c r="D5" s="9" t="str">
        <f>VLOOKUP(E5,[1]有排名!$D$3:$I$31,6,FALSE)</f>
        <v>248030800104</v>
      </c>
      <c r="E5" s="11" t="s">
        <v>15</v>
      </c>
      <c r="F5" s="12" t="s">
        <v>16</v>
      </c>
      <c r="G5" s="13">
        <v>57.33</v>
      </c>
      <c r="H5" s="9"/>
      <c r="I5" s="15" t="s">
        <v>17</v>
      </c>
    </row>
    <row r="6" ht="38" customHeight="1" spans="1:9">
      <c r="A6" s="9">
        <v>3</v>
      </c>
      <c r="B6" s="10" t="s">
        <v>11</v>
      </c>
      <c r="C6" s="10" t="s">
        <v>12</v>
      </c>
      <c r="D6" s="9" t="str">
        <f>VLOOKUP(E6,[1]有排名!$D$3:$I$31,6,FALSE)</f>
        <v>248030800107</v>
      </c>
      <c r="E6" s="11" t="s">
        <v>18</v>
      </c>
      <c r="F6" s="12"/>
      <c r="G6" s="13">
        <v>0</v>
      </c>
      <c r="H6" s="9"/>
      <c r="I6" s="14" t="s">
        <v>19</v>
      </c>
    </row>
    <row r="7" ht="38" customHeight="1" spans="1:9">
      <c r="A7" s="9">
        <v>4</v>
      </c>
      <c r="B7" s="10" t="s">
        <v>11</v>
      </c>
      <c r="C7" s="10" t="s">
        <v>20</v>
      </c>
      <c r="D7" s="9" t="str">
        <f>VLOOKUP(E7,[1]有排名!$D$3:$I$31,6,FALSE)</f>
        <v>248030800132</v>
      </c>
      <c r="E7" s="11" t="s">
        <v>21</v>
      </c>
      <c r="F7" s="12" t="s">
        <v>22</v>
      </c>
      <c r="G7" s="13">
        <v>73.67</v>
      </c>
      <c r="H7" s="9">
        <v>1</v>
      </c>
      <c r="I7" s="14"/>
    </row>
    <row r="8" ht="38" customHeight="1" spans="1:9">
      <c r="A8" s="9">
        <v>5</v>
      </c>
      <c r="B8" s="10" t="s">
        <v>11</v>
      </c>
      <c r="C8" s="10" t="s">
        <v>20</v>
      </c>
      <c r="D8" s="9" t="str">
        <f>VLOOKUP(E8,[1]有排名!$D$3:$I$31,6,FALSE)</f>
        <v>248030800146</v>
      </c>
      <c r="E8" s="11" t="s">
        <v>23</v>
      </c>
      <c r="F8" s="12" t="s">
        <v>24</v>
      </c>
      <c r="G8" s="13">
        <v>73.33</v>
      </c>
      <c r="H8" s="9">
        <v>2</v>
      </c>
      <c r="I8" s="14"/>
    </row>
    <row r="9" ht="38" customHeight="1" spans="1:9">
      <c r="A9" s="9">
        <v>6</v>
      </c>
      <c r="B9" s="10" t="s">
        <v>11</v>
      </c>
      <c r="C9" s="10" t="s">
        <v>20</v>
      </c>
      <c r="D9" s="9" t="str">
        <f>VLOOKUP(E9,[1]有排名!$D$3:$I$31,6,FALSE)</f>
        <v>248030800133</v>
      </c>
      <c r="E9" s="11" t="s">
        <v>25</v>
      </c>
      <c r="F9" s="12" t="s">
        <v>26</v>
      </c>
      <c r="G9" s="13">
        <v>72.83</v>
      </c>
      <c r="H9" s="9">
        <v>3</v>
      </c>
      <c r="I9" s="14"/>
    </row>
    <row r="10" ht="38" customHeight="1" spans="1:9">
      <c r="A10" s="9">
        <v>7</v>
      </c>
      <c r="B10" s="10" t="s">
        <v>11</v>
      </c>
      <c r="C10" s="10" t="s">
        <v>20</v>
      </c>
      <c r="D10" s="9" t="str">
        <f>VLOOKUP(E10,[1]有排名!$D$3:$I$31,6,FALSE)</f>
        <v>248030800121</v>
      </c>
      <c r="E10" s="11" t="s">
        <v>27</v>
      </c>
      <c r="F10" s="12" t="s">
        <v>28</v>
      </c>
      <c r="G10" s="13">
        <v>68.83</v>
      </c>
      <c r="H10" s="9">
        <v>4</v>
      </c>
      <c r="I10" s="14"/>
    </row>
    <row r="11" ht="38" customHeight="1" spans="1:9">
      <c r="A11" s="9">
        <v>8</v>
      </c>
      <c r="B11" s="10" t="s">
        <v>11</v>
      </c>
      <c r="C11" s="10" t="s">
        <v>20</v>
      </c>
      <c r="D11" s="9" t="str">
        <f>VLOOKUP(E11,[1]有排名!$D$3:$I$31,6,FALSE)</f>
        <v>248030800134</v>
      </c>
      <c r="E11" s="11" t="s">
        <v>29</v>
      </c>
      <c r="F11" s="12" t="s">
        <v>30</v>
      </c>
      <c r="G11" s="13">
        <v>67.83</v>
      </c>
      <c r="H11" s="9">
        <v>5</v>
      </c>
      <c r="I11" s="14"/>
    </row>
    <row r="12" ht="38" customHeight="1" spans="1:9">
      <c r="A12" s="9">
        <v>9</v>
      </c>
      <c r="B12" s="10" t="s">
        <v>11</v>
      </c>
      <c r="C12" s="10" t="s">
        <v>20</v>
      </c>
      <c r="D12" s="9" t="str">
        <f>VLOOKUP(E12,[1]有排名!$D$3:$I$31,6,FALSE)</f>
        <v>248030800130</v>
      </c>
      <c r="E12" s="11" t="s">
        <v>31</v>
      </c>
      <c r="F12" s="12" t="s">
        <v>32</v>
      </c>
      <c r="G12" s="13">
        <v>67.17</v>
      </c>
      <c r="H12" s="9">
        <v>6</v>
      </c>
      <c r="I12" s="14"/>
    </row>
    <row r="13" ht="38" customHeight="1" spans="1:9">
      <c r="A13" s="9">
        <v>10</v>
      </c>
      <c r="B13" s="10" t="s">
        <v>11</v>
      </c>
      <c r="C13" s="10" t="s">
        <v>20</v>
      </c>
      <c r="D13" s="9" t="str">
        <f>VLOOKUP(E13,[1]有排名!$D$3:$I$31,6,FALSE)</f>
        <v>248030800124</v>
      </c>
      <c r="E13" s="11" t="s">
        <v>33</v>
      </c>
      <c r="F13" s="12" t="s">
        <v>34</v>
      </c>
      <c r="G13" s="13">
        <v>64</v>
      </c>
      <c r="H13" s="9">
        <v>7</v>
      </c>
      <c r="I13" s="14"/>
    </row>
    <row r="14" ht="38" customHeight="1" spans="1:9">
      <c r="A14" s="9">
        <v>11</v>
      </c>
      <c r="B14" s="10" t="s">
        <v>11</v>
      </c>
      <c r="C14" s="10" t="s">
        <v>20</v>
      </c>
      <c r="D14" s="9" t="str">
        <f>VLOOKUP(E14,[1]有排名!$D$3:$I$31,6,FALSE)</f>
        <v>248030800131</v>
      </c>
      <c r="E14" s="11" t="s">
        <v>35</v>
      </c>
      <c r="F14" s="12" t="s">
        <v>36</v>
      </c>
      <c r="G14" s="13">
        <v>62.83</v>
      </c>
      <c r="H14" s="9">
        <v>8</v>
      </c>
      <c r="I14" s="14"/>
    </row>
    <row r="15" ht="38" customHeight="1" spans="1:9">
      <c r="A15" s="9">
        <v>12</v>
      </c>
      <c r="B15" s="10" t="s">
        <v>11</v>
      </c>
      <c r="C15" s="10" t="s">
        <v>20</v>
      </c>
      <c r="D15" s="9" t="str">
        <f>VLOOKUP(E15,[1]有排名!$D$3:$I$31,6,FALSE)</f>
        <v>248030800145</v>
      </c>
      <c r="E15" s="11" t="s">
        <v>37</v>
      </c>
      <c r="F15" s="12" t="s">
        <v>38</v>
      </c>
      <c r="G15" s="13">
        <v>62.33</v>
      </c>
      <c r="H15" s="9">
        <v>9</v>
      </c>
      <c r="I15" s="14"/>
    </row>
    <row r="16" ht="38" customHeight="1" spans="1:9">
      <c r="A16" s="9">
        <v>13</v>
      </c>
      <c r="B16" s="10" t="s">
        <v>11</v>
      </c>
      <c r="C16" s="10" t="s">
        <v>20</v>
      </c>
      <c r="D16" s="9" t="str">
        <f>VLOOKUP(E16,[1]有排名!$D$3:$I$31,6,FALSE)</f>
        <v>248030800144</v>
      </c>
      <c r="E16" s="11" t="s">
        <v>39</v>
      </c>
      <c r="F16" s="12" t="s">
        <v>40</v>
      </c>
      <c r="G16" s="13">
        <v>60.67</v>
      </c>
      <c r="H16" s="9">
        <v>10</v>
      </c>
      <c r="I16" s="14"/>
    </row>
    <row r="17" ht="38" customHeight="1" spans="1:9">
      <c r="A17" s="9">
        <v>14</v>
      </c>
      <c r="B17" s="10" t="s">
        <v>11</v>
      </c>
      <c r="C17" s="10" t="s">
        <v>20</v>
      </c>
      <c r="D17" s="9" t="str">
        <f>VLOOKUP(E17,[1]有排名!$D$3:$I$31,6,FALSE)</f>
        <v>248030800119</v>
      </c>
      <c r="E17" s="11" t="s">
        <v>41</v>
      </c>
      <c r="F17" s="12"/>
      <c r="G17" s="13">
        <v>0</v>
      </c>
      <c r="H17" s="9"/>
      <c r="I17" s="14" t="s">
        <v>19</v>
      </c>
    </row>
    <row r="18" ht="38" customHeight="1" spans="1:9">
      <c r="A18" s="9">
        <v>15</v>
      </c>
      <c r="B18" s="10" t="s">
        <v>11</v>
      </c>
      <c r="C18" s="10" t="s">
        <v>20</v>
      </c>
      <c r="D18" s="9" t="str">
        <f>VLOOKUP(E18,[1]有排名!$D$3:$I$31,6,FALSE)</f>
        <v>248030800135</v>
      </c>
      <c r="E18" s="11" t="s">
        <v>42</v>
      </c>
      <c r="F18" s="12"/>
      <c r="G18" s="13">
        <v>0</v>
      </c>
      <c r="H18" s="9"/>
      <c r="I18" s="14" t="s">
        <v>19</v>
      </c>
    </row>
    <row r="19" ht="38" customHeight="1" spans="1:9">
      <c r="A19" s="9">
        <v>16</v>
      </c>
      <c r="B19" s="10" t="s">
        <v>11</v>
      </c>
      <c r="C19" s="10" t="s">
        <v>20</v>
      </c>
      <c r="D19" s="9" t="str">
        <f>VLOOKUP(E19,[1]有排名!$D$3:$I$31,6,FALSE)</f>
        <v>248030800136</v>
      </c>
      <c r="E19" s="11" t="s">
        <v>43</v>
      </c>
      <c r="F19" s="12"/>
      <c r="G19" s="13">
        <v>0</v>
      </c>
      <c r="H19" s="9"/>
      <c r="I19" s="14" t="s">
        <v>19</v>
      </c>
    </row>
    <row r="20" ht="38" customHeight="1" spans="1:9">
      <c r="A20" s="9">
        <v>17</v>
      </c>
      <c r="B20" s="10" t="s">
        <v>11</v>
      </c>
      <c r="C20" s="10" t="s">
        <v>44</v>
      </c>
      <c r="D20" s="9" t="str">
        <f>VLOOKUP(E20,[1]有排名!$D$3:$I$31,6,FALSE)</f>
        <v>248030800112</v>
      </c>
      <c r="E20" s="11" t="s">
        <v>45</v>
      </c>
      <c r="F20" s="12" t="s">
        <v>16</v>
      </c>
      <c r="G20" s="13">
        <v>76</v>
      </c>
      <c r="H20" s="9">
        <v>1</v>
      </c>
      <c r="I20" s="14"/>
    </row>
    <row r="21" ht="38" customHeight="1" spans="1:9">
      <c r="A21" s="9">
        <v>18</v>
      </c>
      <c r="B21" s="10" t="s">
        <v>11</v>
      </c>
      <c r="C21" s="10" t="s">
        <v>44</v>
      </c>
      <c r="D21" s="9" t="str">
        <f>VLOOKUP(E21,[1]有排名!$D$3:$I$31,6,FALSE)</f>
        <v>248030800111</v>
      </c>
      <c r="E21" s="11" t="s">
        <v>46</v>
      </c>
      <c r="F21" s="12" t="s">
        <v>47</v>
      </c>
      <c r="G21" s="13">
        <v>70.17</v>
      </c>
      <c r="H21" s="9">
        <v>2</v>
      </c>
      <c r="I21" s="14"/>
    </row>
    <row r="22" ht="38" customHeight="1" spans="1:9">
      <c r="A22" s="9">
        <v>19</v>
      </c>
      <c r="B22" s="10" t="s">
        <v>11</v>
      </c>
      <c r="C22" s="10" t="s">
        <v>44</v>
      </c>
      <c r="D22" s="9" t="str">
        <f>VLOOKUP(E22,[1]有排名!$D$3:$I$31,6,FALSE)</f>
        <v>248030800108</v>
      </c>
      <c r="E22" s="11" t="s">
        <v>48</v>
      </c>
      <c r="F22" s="12" t="s">
        <v>30</v>
      </c>
      <c r="G22" s="13">
        <v>69.83</v>
      </c>
      <c r="H22" s="9">
        <v>3</v>
      </c>
      <c r="I22" s="14"/>
    </row>
    <row r="23" ht="38" customHeight="1" spans="1:9">
      <c r="A23" s="9">
        <v>20</v>
      </c>
      <c r="B23" s="10" t="s">
        <v>11</v>
      </c>
      <c r="C23" s="10" t="s">
        <v>44</v>
      </c>
      <c r="D23" s="9" t="str">
        <f>VLOOKUP(E23,[1]有排名!$D$3:$I$31,6,FALSE)</f>
        <v>248030800113</v>
      </c>
      <c r="E23" s="11" t="s">
        <v>49</v>
      </c>
      <c r="F23" s="12" t="s">
        <v>14</v>
      </c>
      <c r="G23" s="13">
        <v>68</v>
      </c>
      <c r="H23" s="9">
        <v>4</v>
      </c>
      <c r="I23" s="14"/>
    </row>
    <row r="24" ht="38" customHeight="1" spans="1:9">
      <c r="A24" s="9">
        <v>21</v>
      </c>
      <c r="B24" s="10" t="s">
        <v>11</v>
      </c>
      <c r="C24" s="10" t="s">
        <v>44</v>
      </c>
      <c r="D24" s="9" t="str">
        <f>VLOOKUP(E24,[1]有排名!$D$3:$I$31,6,FALSE)</f>
        <v>248030800109</v>
      </c>
      <c r="E24" s="11" t="s">
        <v>50</v>
      </c>
      <c r="F24" s="12" t="s">
        <v>28</v>
      </c>
      <c r="G24" s="13">
        <v>53.83</v>
      </c>
      <c r="H24" s="9"/>
      <c r="I24" s="15" t="s">
        <v>17</v>
      </c>
    </row>
    <row r="25" ht="38" customHeight="1" spans="1:9">
      <c r="A25" s="9">
        <v>22</v>
      </c>
      <c r="B25" s="10" t="s">
        <v>11</v>
      </c>
      <c r="C25" s="10" t="s">
        <v>44</v>
      </c>
      <c r="D25" s="9" t="str">
        <f>VLOOKUP(E25,[1]有排名!$D$3:$I$31,6,FALSE)</f>
        <v>248030800114</v>
      </c>
      <c r="E25" s="11" t="s">
        <v>51</v>
      </c>
      <c r="F25" s="12" t="s">
        <v>52</v>
      </c>
      <c r="G25" s="13">
        <v>49.33</v>
      </c>
      <c r="H25" s="9"/>
      <c r="I25" s="15" t="s">
        <v>17</v>
      </c>
    </row>
    <row r="26" ht="38" customHeight="1" spans="1:9">
      <c r="A26" s="9">
        <v>23</v>
      </c>
      <c r="B26" s="10" t="s">
        <v>11</v>
      </c>
      <c r="C26" s="10" t="s">
        <v>44</v>
      </c>
      <c r="D26" s="9" t="str">
        <f>VLOOKUP(E26,[1]有排名!$D$3:$I$31,6,FALSE)</f>
        <v>248030800115</v>
      </c>
      <c r="E26" s="11" t="s">
        <v>53</v>
      </c>
      <c r="F26" s="12" t="s">
        <v>36</v>
      </c>
      <c r="G26" s="13">
        <v>46.83</v>
      </c>
      <c r="H26" s="9"/>
      <c r="I26" s="15" t="s">
        <v>17</v>
      </c>
    </row>
    <row r="27" ht="38" customHeight="1" spans="1:9">
      <c r="A27" s="9">
        <v>24</v>
      </c>
      <c r="B27" s="10" t="s">
        <v>11</v>
      </c>
      <c r="C27" s="10" t="s">
        <v>54</v>
      </c>
      <c r="D27" s="9" t="str">
        <f>VLOOKUP(E27,[1]有排名!$D$3:$I$31,6,FALSE)</f>
        <v>248030800153</v>
      </c>
      <c r="E27" s="10" t="s">
        <v>55</v>
      </c>
      <c r="F27" s="12" t="s">
        <v>52</v>
      </c>
      <c r="G27" s="13">
        <v>75.17</v>
      </c>
      <c r="H27" s="9">
        <v>1</v>
      </c>
      <c r="I27" s="14"/>
    </row>
    <row r="28" ht="38" customHeight="1" spans="1:9">
      <c r="A28" s="9">
        <v>25</v>
      </c>
      <c r="B28" s="10" t="s">
        <v>11</v>
      </c>
      <c r="C28" s="10" t="s">
        <v>54</v>
      </c>
      <c r="D28" s="9" t="str">
        <f>VLOOKUP(E28,[1]有排名!$D$3:$I$31,6,FALSE)</f>
        <v>248030800160</v>
      </c>
      <c r="E28" s="10" t="s">
        <v>56</v>
      </c>
      <c r="F28" s="12" t="s">
        <v>47</v>
      </c>
      <c r="G28" s="13">
        <v>73</v>
      </c>
      <c r="H28" s="9">
        <v>2</v>
      </c>
      <c r="I28" s="14"/>
    </row>
    <row r="29" ht="38" customHeight="1" spans="1:9">
      <c r="A29" s="9">
        <v>26</v>
      </c>
      <c r="B29" s="10" t="s">
        <v>11</v>
      </c>
      <c r="C29" s="10" t="s">
        <v>54</v>
      </c>
      <c r="D29" s="9" t="str">
        <f>VLOOKUP(E29,[1]有排名!$D$3:$I$31,6,FALSE)</f>
        <v>248030800159</v>
      </c>
      <c r="E29" s="10" t="s">
        <v>57</v>
      </c>
      <c r="F29" s="12" t="s">
        <v>14</v>
      </c>
      <c r="G29" s="13">
        <v>70</v>
      </c>
      <c r="H29" s="9">
        <v>3</v>
      </c>
      <c r="I29" s="14"/>
    </row>
    <row r="30" ht="38" customHeight="1" spans="1:9">
      <c r="A30" s="9">
        <v>27</v>
      </c>
      <c r="B30" s="10" t="s">
        <v>11</v>
      </c>
      <c r="C30" s="10" t="s">
        <v>54</v>
      </c>
      <c r="D30" s="9" t="str">
        <f>VLOOKUP(E30,[1]有排名!$D$3:$I$31,6,FALSE)</f>
        <v>248030800149</v>
      </c>
      <c r="E30" s="10" t="s">
        <v>58</v>
      </c>
      <c r="F30" s="12" t="s">
        <v>30</v>
      </c>
      <c r="G30" s="13">
        <v>69</v>
      </c>
      <c r="H30" s="9">
        <v>4</v>
      </c>
      <c r="I30" s="14"/>
    </row>
    <row r="31" ht="38" customHeight="1" spans="1:9">
      <c r="A31" s="9">
        <v>28</v>
      </c>
      <c r="B31" s="10" t="s">
        <v>11</v>
      </c>
      <c r="C31" s="10" t="s">
        <v>54</v>
      </c>
      <c r="D31" s="9" t="str">
        <f>VLOOKUP(E31,[1]有排名!$D$3:$I$31,6,FALSE)</f>
        <v>248030800157</v>
      </c>
      <c r="E31" s="10" t="s">
        <v>59</v>
      </c>
      <c r="F31" s="12" t="s">
        <v>16</v>
      </c>
      <c r="G31" s="13">
        <v>66.67</v>
      </c>
      <c r="H31" s="9">
        <v>5</v>
      </c>
      <c r="I31" s="14"/>
    </row>
    <row r="32" ht="38" customHeight="1" spans="1:9">
      <c r="A32" s="9">
        <v>29</v>
      </c>
      <c r="B32" s="10" t="s">
        <v>11</v>
      </c>
      <c r="C32" s="10" t="s">
        <v>54</v>
      </c>
      <c r="D32" s="9" t="str">
        <f>VLOOKUP(E32,[1]有排名!$D$3:$I$31,6,FALSE)</f>
        <v>248030800150</v>
      </c>
      <c r="E32" s="10" t="s">
        <v>60</v>
      </c>
      <c r="F32" s="12" t="s">
        <v>28</v>
      </c>
      <c r="G32" s="13">
        <v>63.5</v>
      </c>
      <c r="H32" s="9">
        <v>6</v>
      </c>
      <c r="I32" s="14"/>
    </row>
  </sheetData>
  <mergeCells count="1">
    <mergeCell ref="A2:I2"/>
  </mergeCells>
  <pageMargins left="0.397222222222222" right="0.397222222222222" top="0.354166666666667" bottom="0.590277777777778" header="0.314583333333333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GLGS</cp:lastModifiedBy>
  <dcterms:created xsi:type="dcterms:W3CDTF">2024-09-05T01:20:00Z</dcterms:created>
  <dcterms:modified xsi:type="dcterms:W3CDTF">2024-09-14T08:01:24Z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F3CD59B1543E4F7EBD2C180CD7456085_13</vt:lpwstr>
  </property>
  <property fmtid="{D5CDD505-2E9C-101B-9397-08002B2CF9AE}" pid="3" name="KSOProductBuildVer">
    <vt:lpwstr>2052-12.1.0.18240</vt:lpwstr>
  </property>
</Properties>
</file>