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职业培训补贴公示表" sheetId="1" r:id="rId1"/>
  </sheets>
  <definedNames>
    <definedName name="_xlnm._FilterDatabase" localSheetId="0" hidden="1">职业培训补贴公示表!$A$1:$J$50</definedName>
    <definedName name="_xlnm.Print_Titles" localSheetId="0">职业培训补贴公示表!$1:3</definedName>
    <definedName name="_xlnm.Print_Area" localSheetId="0">职业培训补贴公示表!$A$1:$J$50</definedName>
  </definedNames>
  <calcPr calcId="144525"/>
</workbook>
</file>

<file path=xl/sharedStrings.xml><?xml version="1.0" encoding="utf-8"?>
<sst xmlns="http://schemas.openxmlformats.org/spreadsheetml/2006/main" count="284" uniqueCount="107">
  <si>
    <t>2026年海口市第四十八批职业培训补贴公示表</t>
  </si>
  <si>
    <t xml:space="preserve">                                                              制表时间：2026年10月27日</t>
  </si>
  <si>
    <t>序号</t>
  </si>
  <si>
    <t>培训机构</t>
  </si>
  <si>
    <t>培训工种</t>
  </si>
  <si>
    <t>培训班号</t>
  </si>
  <si>
    <t>人员类别</t>
  </si>
  <si>
    <t>培训人员姓名</t>
  </si>
  <si>
    <t>培训人员身份证号码</t>
  </si>
  <si>
    <t>取得证书（等级）</t>
  </si>
  <si>
    <t>补贴标准（元/人）</t>
  </si>
  <si>
    <t>补贴金额（元）</t>
  </si>
  <si>
    <t>海南海泓职业培训学校</t>
  </si>
  <si>
    <t>母婴护理员（初级）</t>
  </si>
  <si>
    <t>城镇登记失业人员</t>
  </si>
  <si>
    <t>周明</t>
  </si>
  <si>
    <t>460002199101******</t>
  </si>
  <si>
    <t>林梅</t>
  </si>
  <si>
    <t>460006198212******</t>
  </si>
  <si>
    <t>施妙爱</t>
  </si>
  <si>
    <t>460006198211******</t>
  </si>
  <si>
    <t>朱雪萍</t>
  </si>
  <si>
    <t>460006198411******</t>
  </si>
  <si>
    <t>吴晓琳</t>
  </si>
  <si>
    <t>452402198602******</t>
  </si>
  <si>
    <t>王少女</t>
  </si>
  <si>
    <t>460025199002******</t>
  </si>
  <si>
    <t>谢碧凤</t>
  </si>
  <si>
    <t>460031198404******</t>
  </si>
  <si>
    <t>黄俐</t>
  </si>
  <si>
    <t>460024197312******</t>
  </si>
  <si>
    <t>林金敏</t>
  </si>
  <si>
    <t>460027198505******</t>
  </si>
  <si>
    <t>莫萍</t>
  </si>
  <si>
    <t>460025198312******</t>
  </si>
  <si>
    <t>谭松丽</t>
  </si>
  <si>
    <t>440825198708******</t>
  </si>
  <si>
    <t>王香</t>
  </si>
  <si>
    <t>460004198912******</t>
  </si>
  <si>
    <t>王小丽</t>
  </si>
  <si>
    <t>460027199202******</t>
  </si>
  <si>
    <t>陈婉</t>
  </si>
  <si>
    <t>460026199112******</t>
  </si>
  <si>
    <t>王月</t>
  </si>
  <si>
    <t>460004197607******</t>
  </si>
  <si>
    <t>张新娥</t>
  </si>
  <si>
    <t>362202197509******</t>
  </si>
  <si>
    <t>覃巧珍</t>
  </si>
  <si>
    <t>460006197704******</t>
  </si>
  <si>
    <t>李曼祯</t>
  </si>
  <si>
    <t>460025199006******</t>
  </si>
  <si>
    <t>郝好</t>
  </si>
  <si>
    <t>469021200506******</t>
  </si>
  <si>
    <t>陈海花</t>
  </si>
  <si>
    <t>460025198206******</t>
  </si>
  <si>
    <t>林诗娘</t>
  </si>
  <si>
    <t>460005199703******</t>
  </si>
  <si>
    <t>聂慧娴</t>
  </si>
  <si>
    <t>440781199101******</t>
  </si>
  <si>
    <t>许登钰</t>
  </si>
  <si>
    <t>422322197004******</t>
  </si>
  <si>
    <t>王玉兰</t>
  </si>
  <si>
    <t>460103200001******</t>
  </si>
  <si>
    <t>周春妮</t>
  </si>
  <si>
    <t>460022198201******</t>
  </si>
  <si>
    <t>甘芳</t>
  </si>
  <si>
    <t>460026198709******</t>
  </si>
  <si>
    <t>周玉姨</t>
  </si>
  <si>
    <t>460025199104******</t>
  </si>
  <si>
    <t>符小燕</t>
  </si>
  <si>
    <t>460025197312******</t>
  </si>
  <si>
    <t>陈海强</t>
  </si>
  <si>
    <t>460004198707******</t>
  </si>
  <si>
    <t>洪玉婷</t>
  </si>
  <si>
    <t>460022198305******</t>
  </si>
  <si>
    <t>宋梅妹</t>
  </si>
  <si>
    <t>460027197208******</t>
  </si>
  <si>
    <t>丁素芳</t>
  </si>
  <si>
    <t>460004197707******</t>
  </si>
  <si>
    <t>卓雪珠</t>
  </si>
  <si>
    <t>460006198102******</t>
  </si>
  <si>
    <t>李连玉</t>
  </si>
  <si>
    <t>460004198307******</t>
  </si>
  <si>
    <t>王丽琦</t>
  </si>
  <si>
    <t>460025198404******</t>
  </si>
  <si>
    <t>薛凤桂</t>
  </si>
  <si>
    <t>500234198403******</t>
  </si>
  <si>
    <t>韩树青</t>
  </si>
  <si>
    <t>411123197212******</t>
  </si>
  <si>
    <t>陈小丹</t>
  </si>
  <si>
    <t>460028198904******</t>
  </si>
  <si>
    <t>桂小娣</t>
  </si>
  <si>
    <t>460028199410******</t>
  </si>
  <si>
    <t>符慧玲</t>
  </si>
  <si>
    <t>460028199512******</t>
  </si>
  <si>
    <t>陈菲玉</t>
  </si>
  <si>
    <t>460006198902******</t>
  </si>
  <si>
    <t>饶娇梅</t>
  </si>
  <si>
    <t>422202198201******</t>
  </si>
  <si>
    <t>林志苗</t>
  </si>
  <si>
    <t>460002198605******</t>
  </si>
  <si>
    <t>李连</t>
  </si>
  <si>
    <t>460028199403******</t>
  </si>
  <si>
    <t>王萍</t>
  </si>
  <si>
    <t>460106200201******</t>
  </si>
  <si>
    <t>补贴金额合计：</t>
  </si>
  <si>
    <t>公示时间：2026年10月27日至2026年11月2日（不少于5个工作日），如有异议，请致电65230330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</si>
</sst>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4"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  <scheme val="maj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</font>
    <font>
      <u/>
      <sz val="11"/>
      <color indexed="12"/>
      <name val="宋体"/>
      <charset val="0"/>
    </font>
    <font>
      <sz val="11"/>
      <color indexed="8"/>
      <name val="宋体"/>
      <charset val="0"/>
    </font>
    <font>
      <b/>
      <sz val="11"/>
      <color indexed="62"/>
      <name val="宋体"/>
      <charset val="134"/>
    </font>
    <font>
      <sz val="11"/>
      <color indexed="9"/>
      <name val="宋体"/>
      <charset val="0"/>
    </font>
    <font>
      <b/>
      <sz val="18"/>
      <color indexed="62"/>
      <name val="宋体"/>
      <charset val="134"/>
    </font>
    <font>
      <sz val="11"/>
      <color indexed="60"/>
      <name val="宋体"/>
      <charset val="0"/>
    </font>
    <font>
      <sz val="11"/>
      <color indexed="17"/>
      <name val="宋体"/>
      <charset val="0"/>
    </font>
    <font>
      <b/>
      <sz val="11"/>
      <color indexed="8"/>
      <name val="宋体"/>
      <charset val="0"/>
    </font>
    <font>
      <sz val="10"/>
      <name val="Arial"/>
      <charset val="0"/>
    </font>
    <font>
      <b/>
      <sz val="15"/>
      <color indexed="62"/>
      <name val="宋体"/>
      <charset val="134"/>
    </font>
    <font>
      <sz val="11"/>
      <color indexed="62"/>
      <name val="宋体"/>
      <charset val="0"/>
    </font>
    <font>
      <i/>
      <sz val="11"/>
      <color indexed="23"/>
      <name val="宋体"/>
      <charset val="0"/>
    </font>
    <font>
      <u/>
      <sz val="11"/>
      <color indexed="20"/>
      <name val="宋体"/>
      <charset val="0"/>
    </font>
    <font>
      <b/>
      <sz val="11"/>
      <color indexed="63"/>
      <name val="宋体"/>
      <charset val="0"/>
    </font>
    <font>
      <sz val="11"/>
      <color indexed="52"/>
      <name val="宋体"/>
      <charset val="0"/>
    </font>
    <font>
      <b/>
      <sz val="11"/>
      <color indexed="52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b/>
      <sz val="11"/>
      <color indexed="9"/>
      <name val="宋体"/>
      <charset val="0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1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10" borderId="11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27" fillId="0" borderId="0" applyNumberFormat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 applyNumberFormat="0" applyBorder="0" applyAlignment="0" applyProtection="0">
      <alignment vertical="center"/>
    </xf>
    <xf numFmtId="0" fontId="32" fillId="0" borderId="0" applyNumberFormat="0" applyBorder="0" applyAlignment="0" applyProtection="0">
      <alignment vertical="center"/>
    </xf>
    <xf numFmtId="0" fontId="19" fillId="0" borderId="0" applyNumberFormat="0" applyBorder="0" applyAlignment="0" applyProtection="0">
      <alignment vertical="center"/>
    </xf>
    <xf numFmtId="0" fontId="26" fillId="0" borderId="0" applyNumberFormat="0" applyBorder="0" applyAlignment="0" applyProtection="0">
      <alignment vertical="center"/>
    </xf>
    <xf numFmtId="0" fontId="24" fillId="0" borderId="9" applyNumberFormat="0" applyAlignment="0" applyProtection="0">
      <alignment vertical="center"/>
    </xf>
    <xf numFmtId="0" fontId="31" fillId="0" borderId="9" applyNumberFormat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0" borderId="7" applyNumberForma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8" fillId="4" borderId="12" applyNumberFormat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33" fillId="18" borderId="14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9" fillId="0" borderId="13" applyNumberFormat="0" applyAlignment="0" applyProtection="0">
      <alignment vertical="center"/>
    </xf>
    <xf numFmtId="0" fontId="22" fillId="0" borderId="8" applyNumberForma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42"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"/>
  <sheetViews>
    <sheetView tabSelected="1" view="pageBreakPreview" zoomScale="79" zoomScaleNormal="100" zoomScaleSheetLayoutView="79" workbookViewId="0">
      <pane ySplit="3" topLeftCell="A43" activePane="bottomLeft" state="frozen"/>
      <selection/>
      <selection pane="bottomLeft" activeCell="A50" sqref="A50:E50"/>
    </sheetView>
  </sheetViews>
  <sheetFormatPr defaultColWidth="9" defaultRowHeight="14.25"/>
  <cols>
    <col min="1" max="1" width="9.65" style="1" customWidth="1"/>
    <col min="2" max="2" width="20.575" style="1" customWidth="1"/>
    <col min="3" max="3" width="23.7333333333333" style="1" customWidth="1"/>
    <col min="4" max="4" width="15.1333333333333" style="1" customWidth="1"/>
    <col min="5" max="5" width="22.1416666666667" style="1" customWidth="1"/>
    <col min="6" max="6" width="12.975" style="1" customWidth="1"/>
    <col min="7" max="7" width="28.475" style="5" customWidth="1"/>
    <col min="8" max="8" width="24.2083333333333" style="1" customWidth="1"/>
    <col min="9" max="9" width="16.625" style="1" customWidth="1"/>
    <col min="10" max="10" width="14.125" style="1" customWidth="1"/>
    <col min="11" max="16384" width="9" style="1"/>
  </cols>
  <sheetData>
    <row r="1" s="1" customFormat="1" ht="56.1" customHeight="1" spans="1:10">
      <c r="A1" s="6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33" customHeight="1" spans="1:10">
      <c r="A2" s="8" t="s">
        <v>1</v>
      </c>
      <c r="B2" s="8"/>
      <c r="C2" s="8"/>
      <c r="D2" s="8"/>
      <c r="E2" s="8"/>
      <c r="F2" s="8"/>
      <c r="G2" s="9"/>
      <c r="H2" s="8"/>
      <c r="I2" s="8"/>
      <c r="J2" s="8"/>
    </row>
    <row r="3" s="2" customFormat="1" ht="42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1" t="s">
        <v>7</v>
      </c>
      <c r="G3" s="12" t="s">
        <v>8</v>
      </c>
      <c r="H3" s="13" t="s">
        <v>9</v>
      </c>
      <c r="I3" s="11" t="s">
        <v>10</v>
      </c>
      <c r="J3" s="10" t="s">
        <v>11</v>
      </c>
    </row>
    <row r="4" s="3" customFormat="1" ht="55" customHeight="1" spans="1:10">
      <c r="A4" s="14">
        <f>ROW()-3</f>
        <v>1</v>
      </c>
      <c r="B4" s="15" t="s">
        <v>12</v>
      </c>
      <c r="C4" s="15" t="s">
        <v>13</v>
      </c>
      <c r="D4" s="15">
        <v>2026007471</v>
      </c>
      <c r="E4" s="16" t="s">
        <v>14</v>
      </c>
      <c r="F4" s="17" t="s">
        <v>15</v>
      </c>
      <c r="G4" s="17" t="s">
        <v>16</v>
      </c>
      <c r="H4" s="15" t="s">
        <v>13</v>
      </c>
      <c r="I4" s="15">
        <v>1500</v>
      </c>
      <c r="J4" s="15">
        <v>1500</v>
      </c>
    </row>
    <row r="5" s="3" customFormat="1" ht="42" customHeight="1" spans="1:10">
      <c r="A5" s="14">
        <f t="shared" ref="A5:A14" si="0">ROW()-3</f>
        <v>2</v>
      </c>
      <c r="B5" s="15" t="s">
        <v>12</v>
      </c>
      <c r="C5" s="15" t="s">
        <v>13</v>
      </c>
      <c r="D5" s="15">
        <v>2026007471</v>
      </c>
      <c r="E5" s="16" t="s">
        <v>14</v>
      </c>
      <c r="F5" s="17" t="s">
        <v>17</v>
      </c>
      <c r="G5" s="18" t="s">
        <v>18</v>
      </c>
      <c r="H5" s="15" t="s">
        <v>13</v>
      </c>
      <c r="I5" s="15">
        <v>1500</v>
      </c>
      <c r="J5" s="15">
        <v>1500</v>
      </c>
    </row>
    <row r="6" s="3" customFormat="1" ht="42" customHeight="1" spans="1:10">
      <c r="A6" s="14">
        <f t="shared" si="0"/>
        <v>3</v>
      </c>
      <c r="B6" s="15" t="s">
        <v>12</v>
      </c>
      <c r="C6" s="15" t="s">
        <v>13</v>
      </c>
      <c r="D6" s="15">
        <v>2026007471</v>
      </c>
      <c r="E6" s="16" t="s">
        <v>14</v>
      </c>
      <c r="F6" s="19" t="s">
        <v>19</v>
      </c>
      <c r="G6" s="20" t="s">
        <v>20</v>
      </c>
      <c r="H6" s="15" t="s">
        <v>13</v>
      </c>
      <c r="I6" s="15">
        <v>1500</v>
      </c>
      <c r="J6" s="15">
        <v>1500</v>
      </c>
    </row>
    <row r="7" s="3" customFormat="1" ht="42" customHeight="1" spans="1:10">
      <c r="A7" s="14">
        <f t="shared" si="0"/>
        <v>4</v>
      </c>
      <c r="B7" s="15" t="s">
        <v>12</v>
      </c>
      <c r="C7" s="15" t="s">
        <v>13</v>
      </c>
      <c r="D7" s="15">
        <v>2026007471</v>
      </c>
      <c r="E7" s="16" t="s">
        <v>14</v>
      </c>
      <c r="F7" s="17" t="s">
        <v>21</v>
      </c>
      <c r="G7" s="21" t="s">
        <v>22</v>
      </c>
      <c r="H7" s="15" t="s">
        <v>13</v>
      </c>
      <c r="I7" s="15">
        <v>1500</v>
      </c>
      <c r="J7" s="15">
        <v>1500</v>
      </c>
    </row>
    <row r="8" s="3" customFormat="1" ht="42" customHeight="1" spans="1:10">
      <c r="A8" s="14">
        <f t="shared" si="0"/>
        <v>5</v>
      </c>
      <c r="B8" s="15" t="s">
        <v>12</v>
      </c>
      <c r="C8" s="15" t="s">
        <v>13</v>
      </c>
      <c r="D8" s="15">
        <v>2026007471</v>
      </c>
      <c r="E8" s="16" t="s">
        <v>14</v>
      </c>
      <c r="F8" s="17" t="s">
        <v>23</v>
      </c>
      <c r="G8" s="18" t="s">
        <v>24</v>
      </c>
      <c r="H8" s="15" t="s">
        <v>13</v>
      </c>
      <c r="I8" s="15">
        <v>1500</v>
      </c>
      <c r="J8" s="15">
        <v>1500</v>
      </c>
    </row>
    <row r="9" s="3" customFormat="1" ht="42" customHeight="1" spans="1:10">
      <c r="A9" s="14">
        <f t="shared" si="0"/>
        <v>6</v>
      </c>
      <c r="B9" s="15" t="s">
        <v>12</v>
      </c>
      <c r="C9" s="15" t="s">
        <v>13</v>
      </c>
      <c r="D9" s="15">
        <v>2026007471</v>
      </c>
      <c r="E9" s="16" t="s">
        <v>14</v>
      </c>
      <c r="F9" s="17" t="s">
        <v>25</v>
      </c>
      <c r="G9" s="17" t="s">
        <v>26</v>
      </c>
      <c r="H9" s="15" t="s">
        <v>13</v>
      </c>
      <c r="I9" s="15">
        <v>1500</v>
      </c>
      <c r="J9" s="15">
        <v>1500</v>
      </c>
    </row>
    <row r="10" s="3" customFormat="1" ht="42" customHeight="1" spans="1:10">
      <c r="A10" s="14">
        <f t="shared" si="0"/>
        <v>7</v>
      </c>
      <c r="B10" s="15" t="s">
        <v>12</v>
      </c>
      <c r="C10" s="15" t="s">
        <v>13</v>
      </c>
      <c r="D10" s="15">
        <v>2026007471</v>
      </c>
      <c r="E10" s="16" t="s">
        <v>14</v>
      </c>
      <c r="F10" s="17" t="s">
        <v>27</v>
      </c>
      <c r="G10" s="17" t="s">
        <v>28</v>
      </c>
      <c r="H10" s="15" t="s">
        <v>13</v>
      </c>
      <c r="I10" s="15">
        <v>1500</v>
      </c>
      <c r="J10" s="15">
        <v>1500</v>
      </c>
    </row>
    <row r="11" s="3" customFormat="1" ht="42" customHeight="1" spans="1:10">
      <c r="A11" s="14">
        <f t="shared" si="0"/>
        <v>8</v>
      </c>
      <c r="B11" s="15" t="s">
        <v>12</v>
      </c>
      <c r="C11" s="15" t="s">
        <v>13</v>
      </c>
      <c r="D11" s="15">
        <v>2026007471</v>
      </c>
      <c r="E11" s="16" t="s">
        <v>14</v>
      </c>
      <c r="F11" s="17" t="s">
        <v>29</v>
      </c>
      <c r="G11" s="17" t="s">
        <v>30</v>
      </c>
      <c r="H11" s="15" t="s">
        <v>13</v>
      </c>
      <c r="I11" s="15">
        <v>1500</v>
      </c>
      <c r="J11" s="15">
        <v>1500</v>
      </c>
    </row>
    <row r="12" s="3" customFormat="1" ht="42" customHeight="1" spans="1:10">
      <c r="A12" s="14">
        <f t="shared" si="0"/>
        <v>9</v>
      </c>
      <c r="B12" s="15" t="s">
        <v>12</v>
      </c>
      <c r="C12" s="15" t="s">
        <v>13</v>
      </c>
      <c r="D12" s="15">
        <v>2026007471</v>
      </c>
      <c r="E12" s="16" t="s">
        <v>14</v>
      </c>
      <c r="F12" s="17" t="s">
        <v>31</v>
      </c>
      <c r="G12" s="17" t="s">
        <v>32</v>
      </c>
      <c r="H12" s="15" t="s">
        <v>13</v>
      </c>
      <c r="I12" s="15">
        <v>1500</v>
      </c>
      <c r="J12" s="15">
        <v>1500</v>
      </c>
    </row>
    <row r="13" s="3" customFormat="1" ht="42" customHeight="1" spans="1:10">
      <c r="A13" s="14">
        <f t="shared" si="0"/>
        <v>10</v>
      </c>
      <c r="B13" s="15" t="s">
        <v>12</v>
      </c>
      <c r="C13" s="15" t="s">
        <v>13</v>
      </c>
      <c r="D13" s="15">
        <v>2026007471</v>
      </c>
      <c r="E13" s="16" t="s">
        <v>14</v>
      </c>
      <c r="F13" s="17" t="s">
        <v>33</v>
      </c>
      <c r="G13" s="17" t="s">
        <v>34</v>
      </c>
      <c r="H13" s="15" t="s">
        <v>13</v>
      </c>
      <c r="I13" s="15">
        <v>1500</v>
      </c>
      <c r="J13" s="15">
        <v>1500</v>
      </c>
    </row>
    <row r="14" s="3" customFormat="1" ht="42" customHeight="1" spans="1:10">
      <c r="A14" s="14">
        <f t="shared" si="0"/>
        <v>11</v>
      </c>
      <c r="B14" s="15" t="s">
        <v>12</v>
      </c>
      <c r="C14" s="15" t="s">
        <v>13</v>
      </c>
      <c r="D14" s="15">
        <v>2026007471</v>
      </c>
      <c r="E14" s="16" t="s">
        <v>14</v>
      </c>
      <c r="F14" s="17" t="s">
        <v>35</v>
      </c>
      <c r="G14" s="17" t="s">
        <v>36</v>
      </c>
      <c r="H14" s="15" t="s">
        <v>13</v>
      </c>
      <c r="I14" s="15">
        <v>1500</v>
      </c>
      <c r="J14" s="15">
        <v>1500</v>
      </c>
    </row>
    <row r="15" s="3" customFormat="1" ht="42" customHeight="1" spans="1:10">
      <c r="A15" s="14">
        <f t="shared" ref="A15:A24" si="1">ROW()-3</f>
        <v>12</v>
      </c>
      <c r="B15" s="15" t="s">
        <v>12</v>
      </c>
      <c r="C15" s="15" t="s">
        <v>13</v>
      </c>
      <c r="D15" s="15">
        <v>2026007471</v>
      </c>
      <c r="E15" s="16" t="s">
        <v>14</v>
      </c>
      <c r="F15" s="17" t="s">
        <v>37</v>
      </c>
      <c r="G15" s="18" t="s">
        <v>38</v>
      </c>
      <c r="H15" s="15" t="s">
        <v>13</v>
      </c>
      <c r="I15" s="15">
        <v>1500</v>
      </c>
      <c r="J15" s="15">
        <v>1500</v>
      </c>
    </row>
    <row r="16" s="3" customFormat="1" ht="42" customHeight="1" spans="1:10">
      <c r="A16" s="14">
        <f t="shared" si="1"/>
        <v>13</v>
      </c>
      <c r="B16" s="15" t="s">
        <v>12</v>
      </c>
      <c r="C16" s="15" t="s">
        <v>13</v>
      </c>
      <c r="D16" s="15">
        <v>2026007471</v>
      </c>
      <c r="E16" s="16" t="s">
        <v>14</v>
      </c>
      <c r="F16" s="19" t="s">
        <v>39</v>
      </c>
      <c r="G16" s="20" t="s">
        <v>40</v>
      </c>
      <c r="H16" s="15" t="s">
        <v>13</v>
      </c>
      <c r="I16" s="15">
        <v>1500</v>
      </c>
      <c r="J16" s="15">
        <v>1500</v>
      </c>
    </row>
    <row r="17" s="3" customFormat="1" ht="42" customHeight="1" spans="1:10">
      <c r="A17" s="14">
        <f t="shared" si="1"/>
        <v>14</v>
      </c>
      <c r="B17" s="15" t="s">
        <v>12</v>
      </c>
      <c r="C17" s="15" t="s">
        <v>13</v>
      </c>
      <c r="D17" s="15">
        <v>2026007471</v>
      </c>
      <c r="E17" s="16" t="s">
        <v>14</v>
      </c>
      <c r="F17" s="17" t="s">
        <v>41</v>
      </c>
      <c r="G17" s="17" t="s">
        <v>42</v>
      </c>
      <c r="H17" s="15" t="s">
        <v>13</v>
      </c>
      <c r="I17" s="15">
        <v>1500</v>
      </c>
      <c r="J17" s="15">
        <v>1500</v>
      </c>
    </row>
    <row r="18" s="3" customFormat="1" ht="42" customHeight="1" spans="1:10">
      <c r="A18" s="14">
        <f t="shared" si="1"/>
        <v>15</v>
      </c>
      <c r="B18" s="15" t="s">
        <v>12</v>
      </c>
      <c r="C18" s="15" t="s">
        <v>13</v>
      </c>
      <c r="D18" s="15">
        <v>2026007471</v>
      </c>
      <c r="E18" s="16" t="s">
        <v>14</v>
      </c>
      <c r="F18" s="17" t="s">
        <v>43</v>
      </c>
      <c r="G18" s="17" t="s">
        <v>44</v>
      </c>
      <c r="H18" s="15" t="s">
        <v>13</v>
      </c>
      <c r="I18" s="15">
        <v>1500</v>
      </c>
      <c r="J18" s="15">
        <v>1500</v>
      </c>
    </row>
    <row r="19" s="3" customFormat="1" ht="42" customHeight="1" spans="1:10">
      <c r="A19" s="14">
        <f t="shared" si="1"/>
        <v>16</v>
      </c>
      <c r="B19" s="15" t="s">
        <v>12</v>
      </c>
      <c r="C19" s="15" t="s">
        <v>13</v>
      </c>
      <c r="D19" s="15">
        <v>2026007471</v>
      </c>
      <c r="E19" s="16" t="s">
        <v>14</v>
      </c>
      <c r="F19" s="17" t="s">
        <v>45</v>
      </c>
      <c r="G19" s="17" t="s">
        <v>46</v>
      </c>
      <c r="H19" s="15" t="s">
        <v>13</v>
      </c>
      <c r="I19" s="15">
        <v>1500</v>
      </c>
      <c r="J19" s="15">
        <v>1500</v>
      </c>
    </row>
    <row r="20" s="3" customFormat="1" ht="42" customHeight="1" spans="1:10">
      <c r="A20" s="14">
        <f t="shared" si="1"/>
        <v>17</v>
      </c>
      <c r="B20" s="15" t="s">
        <v>12</v>
      </c>
      <c r="C20" s="15" t="s">
        <v>13</v>
      </c>
      <c r="D20" s="15">
        <v>2026007471</v>
      </c>
      <c r="E20" s="16" t="s">
        <v>14</v>
      </c>
      <c r="F20" s="17" t="s">
        <v>47</v>
      </c>
      <c r="G20" s="17" t="s">
        <v>48</v>
      </c>
      <c r="H20" s="15" t="s">
        <v>13</v>
      </c>
      <c r="I20" s="15">
        <v>1500</v>
      </c>
      <c r="J20" s="15">
        <v>1500</v>
      </c>
    </row>
    <row r="21" s="3" customFormat="1" ht="42" customHeight="1" spans="1:10">
      <c r="A21" s="14">
        <f t="shared" si="1"/>
        <v>18</v>
      </c>
      <c r="B21" s="15" t="s">
        <v>12</v>
      </c>
      <c r="C21" s="15" t="s">
        <v>13</v>
      </c>
      <c r="D21" s="15">
        <v>2026007471</v>
      </c>
      <c r="E21" s="16" t="s">
        <v>14</v>
      </c>
      <c r="F21" s="17" t="s">
        <v>49</v>
      </c>
      <c r="G21" s="17" t="s">
        <v>50</v>
      </c>
      <c r="H21" s="15" t="s">
        <v>13</v>
      </c>
      <c r="I21" s="15">
        <v>1500</v>
      </c>
      <c r="J21" s="15">
        <v>1500</v>
      </c>
    </row>
    <row r="22" s="3" customFormat="1" ht="42" customHeight="1" spans="1:10">
      <c r="A22" s="14">
        <f t="shared" si="1"/>
        <v>19</v>
      </c>
      <c r="B22" s="15" t="s">
        <v>12</v>
      </c>
      <c r="C22" s="15" t="s">
        <v>13</v>
      </c>
      <c r="D22" s="15">
        <v>2026007471</v>
      </c>
      <c r="E22" s="16" t="s">
        <v>14</v>
      </c>
      <c r="F22" s="17" t="s">
        <v>51</v>
      </c>
      <c r="G22" s="17" t="s">
        <v>52</v>
      </c>
      <c r="H22" s="15" t="s">
        <v>13</v>
      </c>
      <c r="I22" s="15">
        <v>1500</v>
      </c>
      <c r="J22" s="15">
        <v>1500</v>
      </c>
    </row>
    <row r="23" s="3" customFormat="1" ht="42" customHeight="1" spans="1:10">
      <c r="A23" s="14">
        <f t="shared" si="1"/>
        <v>20</v>
      </c>
      <c r="B23" s="15" t="s">
        <v>12</v>
      </c>
      <c r="C23" s="15" t="s">
        <v>13</v>
      </c>
      <c r="D23" s="15">
        <v>2026007471</v>
      </c>
      <c r="E23" s="16" t="s">
        <v>14</v>
      </c>
      <c r="F23" s="17" t="s">
        <v>53</v>
      </c>
      <c r="G23" s="17" t="s">
        <v>54</v>
      </c>
      <c r="H23" s="15" t="s">
        <v>13</v>
      </c>
      <c r="I23" s="15">
        <v>1500</v>
      </c>
      <c r="J23" s="15">
        <v>1500</v>
      </c>
    </row>
    <row r="24" s="3" customFormat="1" ht="42" customHeight="1" spans="1:10">
      <c r="A24" s="14">
        <f t="shared" ref="A24:A33" si="2">ROW()-3</f>
        <v>21</v>
      </c>
      <c r="B24" s="15" t="s">
        <v>12</v>
      </c>
      <c r="C24" s="15" t="s">
        <v>13</v>
      </c>
      <c r="D24" s="15">
        <v>2026007471</v>
      </c>
      <c r="E24" s="16" t="s">
        <v>14</v>
      </c>
      <c r="F24" s="17" t="s">
        <v>55</v>
      </c>
      <c r="G24" s="17" t="s">
        <v>56</v>
      </c>
      <c r="H24" s="15" t="s">
        <v>13</v>
      </c>
      <c r="I24" s="15">
        <v>1500</v>
      </c>
      <c r="J24" s="15">
        <v>1500</v>
      </c>
    </row>
    <row r="25" s="3" customFormat="1" ht="42" customHeight="1" spans="1:10">
      <c r="A25" s="14">
        <f t="shared" si="2"/>
        <v>22</v>
      </c>
      <c r="B25" s="15" t="s">
        <v>12</v>
      </c>
      <c r="C25" s="15" t="s">
        <v>13</v>
      </c>
      <c r="D25" s="15">
        <v>2026007471</v>
      </c>
      <c r="E25" s="16" t="s">
        <v>14</v>
      </c>
      <c r="F25" s="22" t="s">
        <v>57</v>
      </c>
      <c r="G25" s="22" t="s">
        <v>58</v>
      </c>
      <c r="H25" s="15" t="s">
        <v>13</v>
      </c>
      <c r="I25" s="15">
        <v>1500</v>
      </c>
      <c r="J25" s="15">
        <v>1500</v>
      </c>
    </row>
    <row r="26" s="3" customFormat="1" ht="42" customHeight="1" spans="1:10">
      <c r="A26" s="14">
        <f t="shared" si="2"/>
        <v>23</v>
      </c>
      <c r="B26" s="15" t="s">
        <v>12</v>
      </c>
      <c r="C26" s="15" t="s">
        <v>13</v>
      </c>
      <c r="D26" s="15">
        <v>2026007471</v>
      </c>
      <c r="E26" s="16" t="s">
        <v>14</v>
      </c>
      <c r="F26" s="17" t="s">
        <v>59</v>
      </c>
      <c r="G26" s="17" t="s">
        <v>60</v>
      </c>
      <c r="H26" s="15" t="s">
        <v>13</v>
      </c>
      <c r="I26" s="15">
        <v>1500</v>
      </c>
      <c r="J26" s="15">
        <v>1500</v>
      </c>
    </row>
    <row r="27" s="3" customFormat="1" ht="42" customHeight="1" spans="1:10">
      <c r="A27" s="14">
        <f t="shared" si="2"/>
        <v>24</v>
      </c>
      <c r="B27" s="15" t="s">
        <v>12</v>
      </c>
      <c r="C27" s="15" t="s">
        <v>13</v>
      </c>
      <c r="D27" s="15">
        <v>2026007471</v>
      </c>
      <c r="E27" s="16" t="s">
        <v>14</v>
      </c>
      <c r="F27" s="23" t="s">
        <v>61</v>
      </c>
      <c r="G27" s="24" t="s">
        <v>62</v>
      </c>
      <c r="H27" s="15" t="s">
        <v>13</v>
      </c>
      <c r="I27" s="15">
        <v>1500</v>
      </c>
      <c r="J27" s="15">
        <v>1500</v>
      </c>
    </row>
    <row r="28" s="3" customFormat="1" ht="42" customHeight="1" spans="1:10">
      <c r="A28" s="14">
        <f t="shared" si="2"/>
        <v>25</v>
      </c>
      <c r="B28" s="15" t="s">
        <v>12</v>
      </c>
      <c r="C28" s="15" t="s">
        <v>13</v>
      </c>
      <c r="D28" s="15">
        <v>2026006198</v>
      </c>
      <c r="E28" s="16" t="s">
        <v>14</v>
      </c>
      <c r="F28" s="17" t="s">
        <v>63</v>
      </c>
      <c r="G28" s="18" t="s">
        <v>64</v>
      </c>
      <c r="H28" s="15" t="s">
        <v>13</v>
      </c>
      <c r="I28" s="15">
        <v>1500</v>
      </c>
      <c r="J28" s="15">
        <v>1500</v>
      </c>
    </row>
    <row r="29" s="3" customFormat="1" ht="42" customHeight="1" spans="1:10">
      <c r="A29" s="14">
        <f t="shared" si="2"/>
        <v>26</v>
      </c>
      <c r="B29" s="15" t="s">
        <v>12</v>
      </c>
      <c r="C29" s="15" t="s">
        <v>13</v>
      </c>
      <c r="D29" s="15">
        <v>2026006198</v>
      </c>
      <c r="E29" s="16" t="s">
        <v>14</v>
      </c>
      <c r="F29" s="23" t="s">
        <v>65</v>
      </c>
      <c r="G29" s="18" t="s">
        <v>66</v>
      </c>
      <c r="H29" s="15" t="s">
        <v>13</v>
      </c>
      <c r="I29" s="15">
        <v>1500</v>
      </c>
      <c r="J29" s="15">
        <v>1500</v>
      </c>
    </row>
    <row r="30" s="3" customFormat="1" ht="42" customHeight="1" spans="1:10">
      <c r="A30" s="14">
        <f t="shared" si="2"/>
        <v>27</v>
      </c>
      <c r="B30" s="15" t="s">
        <v>12</v>
      </c>
      <c r="C30" s="15" t="s">
        <v>13</v>
      </c>
      <c r="D30" s="15">
        <v>2026006198</v>
      </c>
      <c r="E30" s="16" t="s">
        <v>14</v>
      </c>
      <c r="F30" s="17" t="s">
        <v>67</v>
      </c>
      <c r="G30" s="17" t="s">
        <v>68</v>
      </c>
      <c r="H30" s="15" t="s">
        <v>13</v>
      </c>
      <c r="I30" s="15">
        <v>1500</v>
      </c>
      <c r="J30" s="15">
        <v>1500</v>
      </c>
    </row>
    <row r="31" s="3" customFormat="1" ht="42" customHeight="1" spans="1:10">
      <c r="A31" s="14">
        <f t="shared" si="2"/>
        <v>28</v>
      </c>
      <c r="B31" s="15" t="s">
        <v>12</v>
      </c>
      <c r="C31" s="15" t="s">
        <v>13</v>
      </c>
      <c r="D31" s="15">
        <v>2026006198</v>
      </c>
      <c r="E31" s="16" t="s">
        <v>14</v>
      </c>
      <c r="F31" s="17" t="s">
        <v>69</v>
      </c>
      <c r="G31" s="17" t="s">
        <v>70</v>
      </c>
      <c r="H31" s="15" t="s">
        <v>13</v>
      </c>
      <c r="I31" s="15">
        <v>1500</v>
      </c>
      <c r="J31" s="15">
        <v>1500</v>
      </c>
    </row>
    <row r="32" s="3" customFormat="1" ht="42" customHeight="1" spans="1:10">
      <c r="A32" s="14">
        <f t="shared" si="2"/>
        <v>29</v>
      </c>
      <c r="B32" s="15" t="s">
        <v>12</v>
      </c>
      <c r="C32" s="15" t="s">
        <v>13</v>
      </c>
      <c r="D32" s="15">
        <v>2026006198</v>
      </c>
      <c r="E32" s="16" t="s">
        <v>14</v>
      </c>
      <c r="F32" s="17" t="s">
        <v>71</v>
      </c>
      <c r="G32" s="17" t="s">
        <v>72</v>
      </c>
      <c r="H32" s="15" t="s">
        <v>13</v>
      </c>
      <c r="I32" s="15">
        <v>1500</v>
      </c>
      <c r="J32" s="15">
        <v>1500</v>
      </c>
    </row>
    <row r="33" s="3" customFormat="1" ht="42" customHeight="1" spans="1:10">
      <c r="A33" s="14">
        <f t="shared" si="2"/>
        <v>30</v>
      </c>
      <c r="B33" s="15" t="s">
        <v>12</v>
      </c>
      <c r="C33" s="15" t="s">
        <v>13</v>
      </c>
      <c r="D33" s="15">
        <v>2026006198</v>
      </c>
      <c r="E33" s="16" t="s">
        <v>14</v>
      </c>
      <c r="F33" s="17" t="s">
        <v>73</v>
      </c>
      <c r="G33" s="17" t="s">
        <v>74</v>
      </c>
      <c r="H33" s="15" t="s">
        <v>13</v>
      </c>
      <c r="I33" s="15">
        <v>1500</v>
      </c>
      <c r="J33" s="15">
        <v>1500</v>
      </c>
    </row>
    <row r="34" s="3" customFormat="1" ht="42" customHeight="1" spans="1:10">
      <c r="A34" s="14">
        <f t="shared" ref="A34:A48" si="3">ROW()-3</f>
        <v>31</v>
      </c>
      <c r="B34" s="15" t="s">
        <v>12</v>
      </c>
      <c r="C34" s="15" t="s">
        <v>13</v>
      </c>
      <c r="D34" s="15">
        <v>2026006198</v>
      </c>
      <c r="E34" s="16" t="s">
        <v>14</v>
      </c>
      <c r="F34" s="17" t="s">
        <v>75</v>
      </c>
      <c r="G34" s="18" t="s">
        <v>76</v>
      </c>
      <c r="H34" s="15" t="s">
        <v>13</v>
      </c>
      <c r="I34" s="15">
        <v>1500</v>
      </c>
      <c r="J34" s="15">
        <v>1500</v>
      </c>
    </row>
    <row r="35" s="3" customFormat="1" ht="42" customHeight="1" spans="1:10">
      <c r="A35" s="14">
        <f t="shared" si="3"/>
        <v>32</v>
      </c>
      <c r="B35" s="15" t="s">
        <v>12</v>
      </c>
      <c r="C35" s="15" t="s">
        <v>13</v>
      </c>
      <c r="D35" s="15">
        <v>2026006198</v>
      </c>
      <c r="E35" s="16" t="s">
        <v>14</v>
      </c>
      <c r="F35" s="18" t="s">
        <v>77</v>
      </c>
      <c r="G35" s="18" t="s">
        <v>78</v>
      </c>
      <c r="H35" s="15" t="s">
        <v>13</v>
      </c>
      <c r="I35" s="15">
        <v>1500</v>
      </c>
      <c r="J35" s="15">
        <v>1500</v>
      </c>
    </row>
    <row r="36" s="3" customFormat="1" ht="42" customHeight="1" spans="1:10">
      <c r="A36" s="14">
        <f t="shared" si="3"/>
        <v>33</v>
      </c>
      <c r="B36" s="15" t="s">
        <v>12</v>
      </c>
      <c r="C36" s="15" t="s">
        <v>13</v>
      </c>
      <c r="D36" s="15">
        <v>2026006198</v>
      </c>
      <c r="E36" s="16" t="s">
        <v>14</v>
      </c>
      <c r="F36" s="17" t="s">
        <v>79</v>
      </c>
      <c r="G36" s="18" t="s">
        <v>80</v>
      </c>
      <c r="H36" s="15" t="s">
        <v>13</v>
      </c>
      <c r="I36" s="15">
        <v>1500</v>
      </c>
      <c r="J36" s="15">
        <v>1500</v>
      </c>
    </row>
    <row r="37" s="3" customFormat="1" ht="42" customHeight="1" spans="1:10">
      <c r="A37" s="14">
        <f t="shared" si="3"/>
        <v>34</v>
      </c>
      <c r="B37" s="15" t="s">
        <v>12</v>
      </c>
      <c r="C37" s="15" t="s">
        <v>13</v>
      </c>
      <c r="D37" s="15">
        <v>2026006198</v>
      </c>
      <c r="E37" s="16" t="s">
        <v>14</v>
      </c>
      <c r="F37" s="17" t="s">
        <v>81</v>
      </c>
      <c r="G37" s="25" t="s">
        <v>82</v>
      </c>
      <c r="H37" s="15" t="s">
        <v>13</v>
      </c>
      <c r="I37" s="15">
        <v>1500</v>
      </c>
      <c r="J37" s="15">
        <v>1500</v>
      </c>
    </row>
    <row r="38" s="3" customFormat="1" ht="42" customHeight="1" spans="1:10">
      <c r="A38" s="14">
        <f t="shared" si="3"/>
        <v>35</v>
      </c>
      <c r="B38" s="15" t="s">
        <v>12</v>
      </c>
      <c r="C38" s="15" t="s">
        <v>13</v>
      </c>
      <c r="D38" s="15">
        <v>2026006198</v>
      </c>
      <c r="E38" s="16" t="s">
        <v>14</v>
      </c>
      <c r="F38" s="17" t="s">
        <v>83</v>
      </c>
      <c r="G38" s="20" t="s">
        <v>84</v>
      </c>
      <c r="H38" s="15" t="s">
        <v>13</v>
      </c>
      <c r="I38" s="15">
        <v>1500</v>
      </c>
      <c r="J38" s="15">
        <v>1500</v>
      </c>
    </row>
    <row r="39" s="3" customFormat="1" ht="42" customHeight="1" spans="1:10">
      <c r="A39" s="14">
        <f t="shared" si="3"/>
        <v>36</v>
      </c>
      <c r="B39" s="15" t="s">
        <v>12</v>
      </c>
      <c r="C39" s="15" t="s">
        <v>13</v>
      </c>
      <c r="D39" s="15">
        <v>2026006198</v>
      </c>
      <c r="E39" s="16" t="s">
        <v>14</v>
      </c>
      <c r="F39" s="17" t="s">
        <v>85</v>
      </c>
      <c r="G39" s="21" t="s">
        <v>86</v>
      </c>
      <c r="H39" s="15" t="s">
        <v>13</v>
      </c>
      <c r="I39" s="15">
        <v>1500</v>
      </c>
      <c r="J39" s="15">
        <v>1500</v>
      </c>
    </row>
    <row r="40" s="3" customFormat="1" ht="42" customHeight="1" spans="1:10">
      <c r="A40" s="14">
        <f t="shared" si="3"/>
        <v>37</v>
      </c>
      <c r="B40" s="15" t="s">
        <v>12</v>
      </c>
      <c r="C40" s="15" t="s">
        <v>13</v>
      </c>
      <c r="D40" s="15">
        <v>2026006198</v>
      </c>
      <c r="E40" s="16" t="s">
        <v>14</v>
      </c>
      <c r="F40" s="17" t="s">
        <v>87</v>
      </c>
      <c r="G40" s="18" t="s">
        <v>88</v>
      </c>
      <c r="H40" s="15" t="s">
        <v>13</v>
      </c>
      <c r="I40" s="15">
        <v>1500</v>
      </c>
      <c r="J40" s="15">
        <v>1500</v>
      </c>
    </row>
    <row r="41" s="3" customFormat="1" ht="42" customHeight="1" spans="1:10">
      <c r="A41" s="14">
        <f t="shared" si="3"/>
        <v>38</v>
      </c>
      <c r="B41" s="15" t="s">
        <v>12</v>
      </c>
      <c r="C41" s="15" t="s">
        <v>13</v>
      </c>
      <c r="D41" s="15">
        <v>2026006198</v>
      </c>
      <c r="E41" s="16" t="s">
        <v>14</v>
      </c>
      <c r="F41" s="17" t="s">
        <v>89</v>
      </c>
      <c r="G41" s="17" t="s">
        <v>90</v>
      </c>
      <c r="H41" s="15" t="s">
        <v>13</v>
      </c>
      <c r="I41" s="15">
        <v>1500</v>
      </c>
      <c r="J41" s="15">
        <v>1500</v>
      </c>
    </row>
    <row r="42" s="3" customFormat="1" ht="42" customHeight="1" spans="1:10">
      <c r="A42" s="14">
        <f t="shared" si="3"/>
        <v>39</v>
      </c>
      <c r="B42" s="15" t="s">
        <v>12</v>
      </c>
      <c r="C42" s="15" t="s">
        <v>13</v>
      </c>
      <c r="D42" s="15">
        <v>2026006198</v>
      </c>
      <c r="E42" s="16" t="s">
        <v>14</v>
      </c>
      <c r="F42" s="17" t="s">
        <v>91</v>
      </c>
      <c r="G42" s="17" t="s">
        <v>92</v>
      </c>
      <c r="H42" s="15" t="s">
        <v>13</v>
      </c>
      <c r="I42" s="15">
        <v>1500</v>
      </c>
      <c r="J42" s="15">
        <v>1500</v>
      </c>
    </row>
    <row r="43" s="3" customFormat="1" ht="42" customHeight="1" spans="1:10">
      <c r="A43" s="14">
        <f t="shared" si="3"/>
        <v>40</v>
      </c>
      <c r="B43" s="15" t="s">
        <v>12</v>
      </c>
      <c r="C43" s="15" t="s">
        <v>13</v>
      </c>
      <c r="D43" s="15">
        <v>2026006198</v>
      </c>
      <c r="E43" s="16" t="s">
        <v>14</v>
      </c>
      <c r="F43" s="17" t="s">
        <v>93</v>
      </c>
      <c r="G43" s="17" t="s">
        <v>94</v>
      </c>
      <c r="H43" s="15" t="s">
        <v>13</v>
      </c>
      <c r="I43" s="15">
        <v>1500</v>
      </c>
      <c r="J43" s="15">
        <v>1500</v>
      </c>
    </row>
    <row r="44" s="3" customFormat="1" ht="42" customHeight="1" spans="1:10">
      <c r="A44" s="14">
        <f t="shared" si="3"/>
        <v>41</v>
      </c>
      <c r="B44" s="15" t="s">
        <v>12</v>
      </c>
      <c r="C44" s="15" t="s">
        <v>13</v>
      </c>
      <c r="D44" s="15">
        <v>2026006198</v>
      </c>
      <c r="E44" s="16" t="s">
        <v>14</v>
      </c>
      <c r="F44" s="17" t="s">
        <v>95</v>
      </c>
      <c r="G44" s="17" t="s">
        <v>96</v>
      </c>
      <c r="H44" s="15" t="s">
        <v>13</v>
      </c>
      <c r="I44" s="15">
        <v>1500</v>
      </c>
      <c r="J44" s="15">
        <v>1500</v>
      </c>
    </row>
    <row r="45" s="3" customFormat="1" ht="42" customHeight="1" spans="1:10">
      <c r="A45" s="14">
        <f t="shared" si="3"/>
        <v>42</v>
      </c>
      <c r="B45" s="15" t="s">
        <v>12</v>
      </c>
      <c r="C45" s="15" t="s">
        <v>13</v>
      </c>
      <c r="D45" s="15">
        <v>2026006198</v>
      </c>
      <c r="E45" s="16" t="s">
        <v>14</v>
      </c>
      <c r="F45" s="17" t="s">
        <v>97</v>
      </c>
      <c r="G45" s="17" t="s">
        <v>98</v>
      </c>
      <c r="H45" s="15" t="s">
        <v>13</v>
      </c>
      <c r="I45" s="15">
        <v>1500</v>
      </c>
      <c r="J45" s="15">
        <v>1500</v>
      </c>
    </row>
    <row r="46" s="3" customFormat="1" ht="42" customHeight="1" spans="1:10">
      <c r="A46" s="14">
        <f t="shared" si="3"/>
        <v>43</v>
      </c>
      <c r="B46" s="15" t="s">
        <v>12</v>
      </c>
      <c r="C46" s="15" t="s">
        <v>13</v>
      </c>
      <c r="D46" s="15">
        <v>2026006198</v>
      </c>
      <c r="E46" s="16" t="s">
        <v>14</v>
      </c>
      <c r="F46" s="19" t="s">
        <v>99</v>
      </c>
      <c r="G46" s="20" t="s">
        <v>100</v>
      </c>
      <c r="H46" s="15" t="s">
        <v>13</v>
      </c>
      <c r="I46" s="15">
        <v>1500</v>
      </c>
      <c r="J46" s="15">
        <v>1500</v>
      </c>
    </row>
    <row r="47" s="3" customFormat="1" ht="42" customHeight="1" spans="1:10">
      <c r="A47" s="14">
        <f t="shared" si="3"/>
        <v>44</v>
      </c>
      <c r="B47" s="15" t="s">
        <v>12</v>
      </c>
      <c r="C47" s="15" t="s">
        <v>13</v>
      </c>
      <c r="D47" s="15">
        <v>2026006198</v>
      </c>
      <c r="E47" s="16" t="s">
        <v>14</v>
      </c>
      <c r="F47" s="26" t="s">
        <v>101</v>
      </c>
      <c r="G47" s="20" t="s">
        <v>102</v>
      </c>
      <c r="H47" s="15" t="s">
        <v>13</v>
      </c>
      <c r="I47" s="15">
        <v>1500</v>
      </c>
      <c r="J47" s="15">
        <v>1500</v>
      </c>
    </row>
    <row r="48" s="3" customFormat="1" ht="42" customHeight="1" spans="1:10">
      <c r="A48" s="14">
        <f t="shared" si="3"/>
        <v>45</v>
      </c>
      <c r="B48" s="15" t="s">
        <v>12</v>
      </c>
      <c r="C48" s="15" t="s">
        <v>13</v>
      </c>
      <c r="D48" s="15">
        <v>2026006198</v>
      </c>
      <c r="E48" s="16" t="s">
        <v>14</v>
      </c>
      <c r="F48" s="27" t="s">
        <v>103</v>
      </c>
      <c r="G48" s="28" t="s">
        <v>104</v>
      </c>
      <c r="H48" s="15" t="s">
        <v>13</v>
      </c>
      <c r="I48" s="15">
        <v>1500</v>
      </c>
      <c r="J48" s="15">
        <v>1500</v>
      </c>
    </row>
    <row r="49" s="4" customFormat="1" ht="46" customHeight="1" spans="1:11">
      <c r="A49" s="29" t="s">
        <v>105</v>
      </c>
      <c r="B49" s="29"/>
      <c r="C49" s="29"/>
      <c r="D49" s="29"/>
      <c r="E49" s="29"/>
      <c r="F49" s="20"/>
      <c r="G49" s="30"/>
      <c r="H49" s="31"/>
      <c r="I49" s="31"/>
      <c r="J49" s="39">
        <f>SUM(I4:I48)</f>
        <v>67500</v>
      </c>
      <c r="K49" s="40"/>
    </row>
    <row r="50" s="2" customFormat="1" ht="48" customHeight="1" spans="1:11">
      <c r="A50" s="32" t="s">
        <v>106</v>
      </c>
      <c r="B50" s="33"/>
      <c r="C50" s="33"/>
      <c r="D50" s="33"/>
      <c r="E50" s="34"/>
      <c r="F50" s="35"/>
      <c r="G50" s="35"/>
      <c r="H50" s="35"/>
      <c r="I50" s="35"/>
      <c r="J50" s="39"/>
      <c r="K50" s="41"/>
    </row>
    <row r="51" spans="7:7">
      <c r="G51" s="36"/>
    </row>
    <row r="52" spans="7:7">
      <c r="G52" s="37"/>
    </row>
    <row r="53" spans="7:7">
      <c r="G53" s="38"/>
    </row>
  </sheetData>
  <mergeCells count="3">
    <mergeCell ref="A1:J1"/>
    <mergeCell ref="A2:J2"/>
    <mergeCell ref="A50:E50"/>
  </mergeCells>
  <conditionalFormatting sqref="F4 F5:F16 F17:F18 F19:F22 F23:F27">
    <cfRule type="duplicateValues" dxfId="0" priority="2"/>
  </conditionalFormatting>
  <conditionalFormatting sqref="F28:F29 F30:F34 F35:F36 F37:F39 F40 F41:F44 F45:F48">
    <cfRule type="duplicateValues" dxfId="0" priority="1"/>
  </conditionalFormatting>
  <printOptions horizontalCentered="1" verticalCentered="1"/>
  <pageMargins left="0.700694444444445" right="0.700694444444445" top="0.751388888888889" bottom="0.751388888888889" header="0.297916666666667" footer="0.297916666666667"/>
  <pageSetup paperSize="9" scale="7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职业培训补贴公示表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gyc</cp:lastModifiedBy>
  <dcterms:created xsi:type="dcterms:W3CDTF">2006-09-13T11:21:00Z</dcterms:created>
  <dcterms:modified xsi:type="dcterms:W3CDTF">2026-10-27T01:02:59Z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0E5C08E7B91C4C318C21E4F5FAB3B4A3</vt:lpwstr>
  </property>
</Properties>
</file>