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单位社会保险补贴人员花名册" sheetId="1" r:id="rId1"/>
  </sheets>
  <definedNames>
    <definedName name="_xlnm._FilterDatabase" localSheetId="0" hidden="1">单位社会保险补贴人员花名册!$A$1:$M$269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<sst xmlns="http://schemas.openxmlformats.org/spreadsheetml/2006/main" count="1712" uniqueCount="650">
  <si>
    <t>2026年10月份招用高校毕业生社会保险补贴（初次）人员花名册</t>
  </si>
  <si>
    <t>序号</t>
  </si>
  <si>
    <t>单位名称</t>
  </si>
  <si>
    <t>证件号码</t>
  </si>
  <si>
    <t>姓名</t>
  </si>
  <si>
    <t>性别</t>
  </si>
  <si>
    <t>认定人员类别</t>
  </si>
  <si>
    <t>补贴申领月数</t>
  </si>
  <si>
    <t>养老保险补贴金额（元）</t>
  </si>
  <si>
    <t>医疗保险补贴金额（元）</t>
  </si>
  <si>
    <t>失业保险补贴金额（元）</t>
  </si>
  <si>
    <t>补贴申领金额（元）</t>
  </si>
  <si>
    <t>是否完成申领</t>
  </si>
  <si>
    <t>备注</t>
  </si>
  <si>
    <t>百胜餐饮(广东)有限公司海南分公司</t>
  </si>
  <si>
    <t>4601032004030*****</t>
  </si>
  <si>
    <t>王选姑</t>
  </si>
  <si>
    <t>女</t>
  </si>
  <si>
    <r>
      <rPr>
        <sz val="10"/>
        <rFont val="宋体"/>
        <charset val="134"/>
      </rPr>
      <t>离校</t>
    </r>
    <r>
      <rPr>
        <sz val="10"/>
        <rFont val="Arial"/>
        <charset val="134"/>
      </rPr>
      <t>2</t>
    </r>
    <r>
      <rPr>
        <sz val="10"/>
        <rFont val="宋体"/>
        <charset val="134"/>
      </rPr>
      <t>年内未就业高校毕业生</t>
    </r>
  </si>
  <si>
    <t>否</t>
  </si>
  <si>
    <t>直补快办</t>
  </si>
  <si>
    <t>4690052003092*****</t>
  </si>
  <si>
    <t>符冰冰</t>
  </si>
  <si>
    <t>4601042000051*****</t>
  </si>
  <si>
    <t>符方平</t>
  </si>
  <si>
    <t>男</t>
  </si>
  <si>
    <t>4601052001121*****</t>
  </si>
  <si>
    <t>郑玉珍</t>
  </si>
  <si>
    <t>北京大学附属中学海口学校</t>
  </si>
  <si>
    <t>4690242002081*****</t>
  </si>
  <si>
    <t>王群森</t>
  </si>
  <si>
    <t>3704812001012*****</t>
  </si>
  <si>
    <t>王珂雯</t>
  </si>
  <si>
    <t>北控水务集团（海南）有限公司</t>
  </si>
  <si>
    <t>4600062000010*****</t>
  </si>
  <si>
    <t>黄博创</t>
  </si>
  <si>
    <t>企业自主申请</t>
  </si>
  <si>
    <t>3622262004101*****</t>
  </si>
  <si>
    <t>邹梓涵</t>
  </si>
  <si>
    <t>达美乐比萨（海口）有限公司</t>
  </si>
  <si>
    <t>4600362005030*****</t>
  </si>
  <si>
    <t>黄子璇</t>
  </si>
  <si>
    <t>4601082005102*****</t>
  </si>
  <si>
    <t>邓开友</t>
  </si>
  <si>
    <t>4601062004012*****</t>
  </si>
  <si>
    <t>梁慧</t>
  </si>
  <si>
    <t>4601042004051*****</t>
  </si>
  <si>
    <t>吴佳佳</t>
  </si>
  <si>
    <t>4690072004042*****</t>
  </si>
  <si>
    <t>吴湘</t>
  </si>
  <si>
    <t>广州天伦物业管理有限公司海南分公司</t>
  </si>
  <si>
    <t>4600022003110*****</t>
  </si>
  <si>
    <t>陈修炽</t>
  </si>
  <si>
    <t>国育产教融合教育科技（海南）有限公司</t>
  </si>
  <si>
    <t>3412252002032*****</t>
  </si>
  <si>
    <t>霍晶晶</t>
  </si>
  <si>
    <t>海口成兴塑胶有限公司</t>
  </si>
  <si>
    <t>4690232000053*****</t>
  </si>
  <si>
    <t>王显潮</t>
  </si>
  <si>
    <t>海口大华锦绣海岸物业服务有限公司</t>
  </si>
  <si>
    <t>4601022003062*****</t>
  </si>
  <si>
    <t>吴迪可</t>
  </si>
  <si>
    <t>4600282000121*****</t>
  </si>
  <si>
    <t>邓卓刚</t>
  </si>
  <si>
    <t>海口德顺财税服务有限公司</t>
  </si>
  <si>
    <t>4690072003121*****</t>
  </si>
  <si>
    <t>曾起源</t>
  </si>
  <si>
    <t>海口观澜湖华侨学校</t>
  </si>
  <si>
    <t>4600062002062*****</t>
  </si>
  <si>
    <t>文丽</t>
  </si>
  <si>
    <t>海口鸿尔泰医疗设备有限公司</t>
  </si>
  <si>
    <t>4690272002052*****</t>
  </si>
  <si>
    <t>陈小露</t>
  </si>
  <si>
    <t>海口黄冈金盘学校</t>
  </si>
  <si>
    <t>4601032001122*****</t>
  </si>
  <si>
    <t>蔡馨</t>
  </si>
  <si>
    <t>4600022001112*****</t>
  </si>
  <si>
    <t>许维</t>
  </si>
  <si>
    <t>4600022002100*****</t>
  </si>
  <si>
    <t>吴翠雨</t>
  </si>
  <si>
    <t>4601032002062*****</t>
  </si>
  <si>
    <t>林佟佟</t>
  </si>
  <si>
    <t>6205032002021*****</t>
  </si>
  <si>
    <t>庞雯雯</t>
  </si>
  <si>
    <t>4690032003052*****</t>
  </si>
  <si>
    <t>谢瑾</t>
  </si>
  <si>
    <t>4690032000051*****</t>
  </si>
  <si>
    <t>林媛媛</t>
  </si>
  <si>
    <t>海口荟萃财务服务有限公司</t>
  </si>
  <si>
    <t>4409832000041*****</t>
  </si>
  <si>
    <t>凌欣慧</t>
  </si>
  <si>
    <t>海口江东枫叶学校</t>
  </si>
  <si>
    <t>4600042002021*****</t>
  </si>
  <si>
    <t>朱潘强</t>
  </si>
  <si>
    <t>4600032003030*****</t>
  </si>
  <si>
    <t>蔡志鑫</t>
  </si>
  <si>
    <t>6104022001040*****</t>
  </si>
  <si>
    <t>李嘉扬</t>
  </si>
  <si>
    <t>海口匠子烤鱼餐饮服务有限公司</t>
  </si>
  <si>
    <t>4502222002110*****</t>
  </si>
  <si>
    <t>王献烨</t>
  </si>
  <si>
    <t>4600052003071*****</t>
  </si>
  <si>
    <t>符传帅</t>
  </si>
  <si>
    <t>4600332000011*****</t>
  </si>
  <si>
    <t>詹晓龙</t>
  </si>
  <si>
    <t>海口经济学院</t>
  </si>
  <si>
    <t>4601062002122*****</t>
  </si>
  <si>
    <t>韩文文</t>
  </si>
  <si>
    <t>4113032003101*****</t>
  </si>
  <si>
    <t>姜博文</t>
  </si>
  <si>
    <t>1424292002011*****</t>
  </si>
  <si>
    <t>张皓楠</t>
  </si>
  <si>
    <t>4115261999051*****</t>
  </si>
  <si>
    <t>刘润盛</t>
  </si>
  <si>
    <t>4115252003020*****</t>
  </si>
  <si>
    <t>宋雨欢</t>
  </si>
  <si>
    <t>4307242003081*****</t>
  </si>
  <si>
    <t>沈梅</t>
  </si>
  <si>
    <t>6124302003070*****</t>
  </si>
  <si>
    <t>石玉环</t>
  </si>
  <si>
    <t>2311211993111*****</t>
  </si>
  <si>
    <t>张晶</t>
  </si>
  <si>
    <t>1301052002081*****</t>
  </si>
  <si>
    <t>邓雨桐</t>
  </si>
  <si>
    <t>4307231990082*****</t>
  </si>
  <si>
    <t>陈艳</t>
  </si>
  <si>
    <t>海口景山学校</t>
  </si>
  <si>
    <t>4600042002042*****</t>
  </si>
  <si>
    <t>曾耀英</t>
  </si>
  <si>
    <t>3625222001112*****</t>
  </si>
  <si>
    <t>徐欣艺</t>
  </si>
  <si>
    <t>4600032001121*****</t>
  </si>
  <si>
    <t>廖福涛</t>
  </si>
  <si>
    <t>海口绝味食品营销有限公司</t>
  </si>
  <si>
    <t>3607242001111*****</t>
  </si>
  <si>
    <t>余昭德</t>
  </si>
  <si>
    <t>4600062002091*****</t>
  </si>
  <si>
    <t>黄文丽</t>
  </si>
  <si>
    <t>5107812001071*****</t>
  </si>
  <si>
    <t>刘枫菁杨</t>
  </si>
  <si>
    <t>海口利之南商贸有限公司</t>
  </si>
  <si>
    <t>4600262002072*****</t>
  </si>
  <si>
    <t>王艺遐</t>
  </si>
  <si>
    <t>海口领帅实业有限公司</t>
  </si>
  <si>
    <t>4509212004041*****</t>
  </si>
  <si>
    <t>马德镇</t>
  </si>
  <si>
    <t>海口龙华金贸名车专修厂</t>
  </si>
  <si>
    <t>4601032003110*****</t>
  </si>
  <si>
    <t>周子力</t>
  </si>
  <si>
    <t>海口龙华哇呜咖啡厅</t>
  </si>
  <si>
    <t>4601052004081*****</t>
  </si>
  <si>
    <t>陈开来</t>
  </si>
  <si>
    <t>海口乾顺通物流有限公司</t>
  </si>
  <si>
    <t>4601042003090*****</t>
  </si>
  <si>
    <t>曾祥冠</t>
  </si>
  <si>
    <t>海口琼山陈大贵新海府餐厅</t>
  </si>
  <si>
    <t>4600062004013*****</t>
  </si>
  <si>
    <t>卓怀恋</t>
  </si>
  <si>
    <t>海口琼山国兴刘为国中医内科诊所</t>
  </si>
  <si>
    <t>4690212002052*****</t>
  </si>
  <si>
    <t>刘凤青</t>
  </si>
  <si>
    <t>海口全岛行会展服务有限公司</t>
  </si>
  <si>
    <t>4601022002100*****</t>
  </si>
  <si>
    <t>符传城</t>
  </si>
  <si>
    <t>海口市爱乐读教育科技有限公司</t>
  </si>
  <si>
    <t>4690072001020*****</t>
  </si>
  <si>
    <t>文世云</t>
  </si>
  <si>
    <t>海口市菜篮子产业集团有限责任公司</t>
  </si>
  <si>
    <t>4601032003121*****</t>
  </si>
  <si>
    <t>刘馨璐</t>
  </si>
  <si>
    <t>4601022002092*****</t>
  </si>
  <si>
    <t>李思瑾</t>
  </si>
  <si>
    <t>4601022001101*****</t>
  </si>
  <si>
    <t>陈友斌</t>
  </si>
  <si>
    <t>4600072002101*****</t>
  </si>
  <si>
    <t>詹凯杰</t>
  </si>
  <si>
    <t>海口市龙华区北大新世纪培杰幼儿园</t>
  </si>
  <si>
    <t>4600282004101*****</t>
  </si>
  <si>
    <t>许秋娜</t>
  </si>
  <si>
    <t>4600062004020*****</t>
  </si>
  <si>
    <t>林琼慧</t>
  </si>
  <si>
    <t>海口市龙华区金盘壹号幼儿园</t>
  </si>
  <si>
    <t>4601022002050*****</t>
  </si>
  <si>
    <t>颜玉倩</t>
  </si>
  <si>
    <t>4690242004090*****</t>
  </si>
  <si>
    <t>林小玉</t>
  </si>
  <si>
    <t>海口市龙华区山高实验学校</t>
  </si>
  <si>
    <t>4601052003082*****</t>
  </si>
  <si>
    <t>王诗雅</t>
  </si>
  <si>
    <t>4690242001120*****</t>
  </si>
  <si>
    <t>杨婕</t>
  </si>
  <si>
    <t>海口市龙华区新东方教育培训中心</t>
  </si>
  <si>
    <t>5202031998101*****</t>
  </si>
  <si>
    <t>曾飞艳</t>
  </si>
  <si>
    <t>4601032002100*****</t>
  </si>
  <si>
    <t>梁昌智</t>
  </si>
  <si>
    <t>4103272003062*****</t>
  </si>
  <si>
    <t>李昊宜</t>
  </si>
  <si>
    <t>4600022002022*****</t>
  </si>
  <si>
    <t>杨昌发</t>
  </si>
  <si>
    <t>4601022002041*****</t>
  </si>
  <si>
    <t>赵燕</t>
  </si>
  <si>
    <t>4108812003121*****</t>
  </si>
  <si>
    <t>杜佩阳</t>
  </si>
  <si>
    <t>4600362003082*****</t>
  </si>
  <si>
    <t>徐秋宜</t>
  </si>
  <si>
    <t>4600022002092*****</t>
  </si>
  <si>
    <t>许双双</t>
  </si>
  <si>
    <t>6501022003031*****</t>
  </si>
  <si>
    <t>陈婷婷</t>
  </si>
  <si>
    <t>4600282003062*****</t>
  </si>
  <si>
    <t>王思怡</t>
  </si>
  <si>
    <t>4212232003012*****</t>
  </si>
  <si>
    <t>陈博</t>
  </si>
  <si>
    <t>4600022002051*****</t>
  </si>
  <si>
    <t>王云婷</t>
  </si>
  <si>
    <t>4602001997122*****</t>
  </si>
  <si>
    <t>杨雅婷</t>
  </si>
  <si>
    <t>4600342000101*****</t>
  </si>
  <si>
    <t>陈晶莹</t>
  </si>
  <si>
    <t>海口市龙华区椰海幼儿园</t>
  </si>
  <si>
    <t>4600032004111*****</t>
  </si>
  <si>
    <t>陈慧芝</t>
  </si>
  <si>
    <t>4690072000100*****</t>
  </si>
  <si>
    <t>赵明晓</t>
  </si>
  <si>
    <t>4690232004102*****</t>
  </si>
  <si>
    <t>唐杨文曦</t>
  </si>
  <si>
    <t>4601032004102*****</t>
  </si>
  <si>
    <t>尹雨欣</t>
  </si>
  <si>
    <t>海口市龙华幼儿园</t>
  </si>
  <si>
    <t>4600062003090*****</t>
  </si>
  <si>
    <t>李思</t>
  </si>
  <si>
    <t>4690052004071*****</t>
  </si>
  <si>
    <t>梁芳艳</t>
  </si>
  <si>
    <t>海口市美兰区慧志幼儿园</t>
  </si>
  <si>
    <t>4600032003120*****</t>
  </si>
  <si>
    <t>林温玲</t>
  </si>
  <si>
    <t>4690072002070*****</t>
  </si>
  <si>
    <t>符梦婧</t>
  </si>
  <si>
    <t>海口市普亲芒种老年养护有限公司</t>
  </si>
  <si>
    <t>4600032000101*****</t>
  </si>
  <si>
    <t>符秀峰</t>
  </si>
  <si>
    <t>4690232003091*****</t>
  </si>
  <si>
    <t>王秋菊</t>
  </si>
  <si>
    <t>4600022000052*****</t>
  </si>
  <si>
    <t>王茂</t>
  </si>
  <si>
    <t>海口市琼山区府城街道文庄社区卫生服务中心</t>
  </si>
  <si>
    <t>4600032003112*****</t>
  </si>
  <si>
    <t>李秀冰</t>
  </si>
  <si>
    <t>海口市琼山区启星特殊教育培训中心</t>
  </si>
  <si>
    <t>4600052003090*****</t>
  </si>
  <si>
    <t>吴丹丹</t>
  </si>
  <si>
    <t>海口市水务集团有限公司</t>
  </si>
  <si>
    <t>4601022002081*****</t>
  </si>
  <si>
    <t>王瀚</t>
  </si>
  <si>
    <t>海口市秀英区海秀文博幼儿园</t>
  </si>
  <si>
    <t>4521272007051*****</t>
  </si>
  <si>
    <t>卢丽彬</t>
  </si>
  <si>
    <t>海口双胞胎饲料有限公司</t>
  </si>
  <si>
    <t>4600042001112*****</t>
  </si>
  <si>
    <t>吴清俊</t>
  </si>
  <si>
    <t>4600282001111*****</t>
  </si>
  <si>
    <t>冯顺生</t>
  </si>
  <si>
    <t>3607322003111*****</t>
  </si>
  <si>
    <t>邓通鹏</t>
  </si>
  <si>
    <t>4600032002061*****</t>
  </si>
  <si>
    <t>丁兰俊</t>
  </si>
  <si>
    <t>4690252004040*****</t>
  </si>
  <si>
    <t>邓兴贤</t>
  </si>
  <si>
    <t>4600282002100*****</t>
  </si>
  <si>
    <t>王建成</t>
  </si>
  <si>
    <t>4600262003102*****</t>
  </si>
  <si>
    <t>林正兴</t>
  </si>
  <si>
    <t>4600032002012*****</t>
  </si>
  <si>
    <t>羊发盛</t>
  </si>
  <si>
    <t>4600332002101*****</t>
  </si>
  <si>
    <t>陈太珠</t>
  </si>
  <si>
    <t>海口松岛名门超市有限公司</t>
  </si>
  <si>
    <t>4600282002081*****</t>
  </si>
  <si>
    <t>陈顺敏</t>
  </si>
  <si>
    <t>海口天安源机房设备工程有限公司</t>
  </si>
  <si>
    <t>4600042002032*****</t>
  </si>
  <si>
    <t>赵颖涵</t>
  </si>
  <si>
    <t>海口玩家部落网络会所</t>
  </si>
  <si>
    <t>4601032000121*****</t>
  </si>
  <si>
    <t>邓文浩</t>
  </si>
  <si>
    <t>海口万达广场商业管理有限公司</t>
  </si>
  <si>
    <t>4600062003121*****</t>
  </si>
  <si>
    <t>卢静</t>
  </si>
  <si>
    <t>4601052004100*****</t>
  </si>
  <si>
    <t>孙发令</t>
  </si>
  <si>
    <t>4600052000092*****</t>
  </si>
  <si>
    <t>梁高</t>
  </si>
  <si>
    <t>4690032003091*****</t>
  </si>
  <si>
    <t>欧祥鹏</t>
  </si>
  <si>
    <t>海口万顺和实业有限公司</t>
  </si>
  <si>
    <t>4601032003012*****</t>
  </si>
  <si>
    <t>王乙茗</t>
  </si>
  <si>
    <t>海口五指山国际酒店有限公司</t>
  </si>
  <si>
    <t>4601052004060*****</t>
  </si>
  <si>
    <t>吴多根</t>
  </si>
  <si>
    <t>海口喜盈门经营管理有限公司</t>
  </si>
  <si>
    <t>4601052002021*****</t>
  </si>
  <si>
    <t>蔡佳霖</t>
  </si>
  <si>
    <t>海口协德测绘工程有限公司</t>
  </si>
  <si>
    <t>4600062003021*****</t>
  </si>
  <si>
    <t>吕航</t>
  </si>
  <si>
    <t>海口欣之缘园林工程有限公司</t>
  </si>
  <si>
    <t>4600272003091*****</t>
  </si>
  <si>
    <t>黄位煌</t>
  </si>
  <si>
    <t>海口新城吾悦商业管理有限公司</t>
  </si>
  <si>
    <t>4600042002111*****</t>
  </si>
  <si>
    <t>杜丽萍</t>
  </si>
  <si>
    <t>4600042002090*****</t>
  </si>
  <si>
    <t>杨昭源</t>
  </si>
  <si>
    <t>4690232002020*****</t>
  </si>
  <si>
    <t>戴黄铷</t>
  </si>
  <si>
    <t>云小丽</t>
  </si>
  <si>
    <t>海口鑫华喜商贸有限公司</t>
  </si>
  <si>
    <t>4600052004052*****</t>
  </si>
  <si>
    <t>云静怡</t>
  </si>
  <si>
    <t>海口信凌通信科技有限公司</t>
  </si>
  <si>
    <t>4690012001011*****</t>
  </si>
  <si>
    <t>杨帆</t>
  </si>
  <si>
    <t>海口秀英永达顺超市</t>
  </si>
  <si>
    <t>4414232003081*****</t>
  </si>
  <si>
    <t>许佳禄</t>
  </si>
  <si>
    <t>海口椰林听海酒店管理有限公司</t>
  </si>
  <si>
    <t>4601032003071*****</t>
  </si>
  <si>
    <t>吴英南</t>
  </si>
  <si>
    <t>海口一顾文化传媒有限公司</t>
  </si>
  <si>
    <t>4600062001100*****</t>
  </si>
  <si>
    <t>符惠</t>
  </si>
  <si>
    <t>海口亿思特文化传媒有限公司</t>
  </si>
  <si>
    <t>4601022003090*****</t>
  </si>
  <si>
    <t>黄惠茹</t>
  </si>
  <si>
    <t>海口中柱通信技术有限公司</t>
  </si>
  <si>
    <t>4600272003031*****</t>
  </si>
  <si>
    <t>邱小平</t>
  </si>
  <si>
    <t>4690052003040*****</t>
  </si>
  <si>
    <t>符方瀚</t>
  </si>
  <si>
    <t>海南本岛科技有限公司</t>
  </si>
  <si>
    <t>4601032004062*****</t>
  </si>
  <si>
    <t>符云琪</t>
  </si>
  <si>
    <t>海南博环胜广房地产营销策划有限公司</t>
  </si>
  <si>
    <t>4690232000110*****</t>
  </si>
  <si>
    <t>邱欣欣</t>
  </si>
  <si>
    <t>海南布玲珑软装饰有限公司</t>
  </si>
  <si>
    <t>4600032003050*****</t>
  </si>
  <si>
    <t>李文</t>
  </si>
  <si>
    <t>海南昌茂花园学校</t>
  </si>
  <si>
    <t>4600072002120*****</t>
  </si>
  <si>
    <t>孙咏灿</t>
  </si>
  <si>
    <t>海南城鼎计算机网络科技有限公司</t>
  </si>
  <si>
    <t>4601022002090*****</t>
  </si>
  <si>
    <t>孙瑞松</t>
  </si>
  <si>
    <t>海南晟睿宣恒税务师事务所（普通合伙）</t>
  </si>
  <si>
    <t>4690032004080*****</t>
  </si>
  <si>
    <t>刘容秀</t>
  </si>
  <si>
    <t>海南存诚生物科技有限公司</t>
  </si>
  <si>
    <t>4600021999060*****</t>
  </si>
  <si>
    <t>陈叶珍</t>
  </si>
  <si>
    <t>海南大通卓越工程咨询有限公司</t>
  </si>
  <si>
    <t>4600282001101*****</t>
  </si>
  <si>
    <t>游习菁</t>
  </si>
  <si>
    <t>海南迪信科技有限公司</t>
  </si>
  <si>
    <t>4600042000031*****</t>
  </si>
  <si>
    <t>纪良征</t>
  </si>
  <si>
    <t>海南鼎策传媒有限公司</t>
  </si>
  <si>
    <t>4601032004050*****</t>
  </si>
  <si>
    <t>黄诗涵</t>
  </si>
  <si>
    <t>海南鼎坤实业有限公司</t>
  </si>
  <si>
    <t>杜艺馨</t>
  </si>
  <si>
    <t>海南东方瑞迪物业服务有限公司</t>
  </si>
  <si>
    <t>4600252004010*****</t>
  </si>
  <si>
    <t>叶经业</t>
  </si>
  <si>
    <t>海南东就餐饮管理有限公司</t>
  </si>
  <si>
    <t>4600272002040*****</t>
  </si>
  <si>
    <t>罗茜雅</t>
  </si>
  <si>
    <t>海南海物供应链有限公司</t>
  </si>
  <si>
    <t>3507222002092*****</t>
  </si>
  <si>
    <t>郑照洲</t>
  </si>
  <si>
    <t>海南海政学校</t>
  </si>
  <si>
    <t>4690032001112*****</t>
  </si>
  <si>
    <t>符晓茹</t>
  </si>
  <si>
    <t>2201122001010*****</t>
  </si>
  <si>
    <t>房婷宜</t>
  </si>
  <si>
    <t>4690222000101*****</t>
  </si>
  <si>
    <t>张华</t>
  </si>
  <si>
    <t>是</t>
  </si>
  <si>
    <t>2206212002102*****</t>
  </si>
  <si>
    <t>石茜月</t>
  </si>
  <si>
    <t>海南合爵汽车销售有限公司</t>
  </si>
  <si>
    <t>4600342003030*****</t>
  </si>
  <si>
    <t>陈兴民</t>
  </si>
  <si>
    <t>4600302004092*****</t>
  </si>
  <si>
    <t>许丹丹</t>
  </si>
  <si>
    <t>海南鸿翔一心堂医药连锁有限公司金盘路分店</t>
  </si>
  <si>
    <t>4600262003080*****</t>
  </si>
  <si>
    <t>吴仟玉</t>
  </si>
  <si>
    <t>4600052004062*****</t>
  </si>
  <si>
    <t>林瑾</t>
  </si>
  <si>
    <t>4601042004010*****</t>
  </si>
  <si>
    <t>王婷婷</t>
  </si>
  <si>
    <t>4690232004081*****</t>
  </si>
  <si>
    <t>邱颖</t>
  </si>
  <si>
    <t>4601032002060*****</t>
  </si>
  <si>
    <t>文心杨</t>
  </si>
  <si>
    <t>4690242004080*****</t>
  </si>
  <si>
    <t>林慧玉</t>
  </si>
  <si>
    <t>海南鸿晔会计师事务所（普通合伙）</t>
  </si>
  <si>
    <t>4127272001120*****</t>
  </si>
  <si>
    <t>韩影</t>
  </si>
  <si>
    <t>4600272003021*****</t>
  </si>
  <si>
    <t>蒙秀明</t>
  </si>
  <si>
    <t>4690052002071*****</t>
  </si>
  <si>
    <t>邢丽颜</t>
  </si>
  <si>
    <t>4600042002051*****</t>
  </si>
  <si>
    <t>吴清林</t>
  </si>
  <si>
    <t>4600272002020*****</t>
  </si>
  <si>
    <t>郭盈</t>
  </si>
  <si>
    <t>4600022003030*****</t>
  </si>
  <si>
    <t>陈明宝</t>
  </si>
  <si>
    <t>4407832000012*****</t>
  </si>
  <si>
    <t>黎秀萍</t>
  </si>
  <si>
    <t>4600302003051*****</t>
  </si>
  <si>
    <t>张惠柔</t>
  </si>
  <si>
    <t>海南华德科技有限公司</t>
  </si>
  <si>
    <t>4600282001091*****</t>
  </si>
  <si>
    <t>万汉韬</t>
  </si>
  <si>
    <t>海南荟研电子商务有限公司</t>
  </si>
  <si>
    <t>4600022002061*****</t>
  </si>
  <si>
    <t>王银丽</t>
  </si>
  <si>
    <t>4600042002070*****</t>
  </si>
  <si>
    <t>王琨</t>
  </si>
  <si>
    <t>4600252002082*****</t>
  </si>
  <si>
    <t>许馨月</t>
  </si>
  <si>
    <t>海南吉源宏达实业有限公司</t>
  </si>
  <si>
    <t>4690242001091*****</t>
  </si>
  <si>
    <t>郑惠芬</t>
  </si>
  <si>
    <t>4600062000102*****</t>
  </si>
  <si>
    <t>王怡</t>
  </si>
  <si>
    <t>海南金博立文化教育咨询有限公司</t>
  </si>
  <si>
    <t>3607222002100*****</t>
  </si>
  <si>
    <t>曾晓慧</t>
  </si>
  <si>
    <t>4600022000022*****</t>
  </si>
  <si>
    <t>杨瑾</t>
  </si>
  <si>
    <t>陈婧</t>
  </si>
  <si>
    <t>3601232003122*****</t>
  </si>
  <si>
    <t>刘悦</t>
  </si>
  <si>
    <t>海南金源智策财务管理有限公司</t>
  </si>
  <si>
    <t>4601052003101*****</t>
  </si>
  <si>
    <t>符诗宝</t>
  </si>
  <si>
    <t>海南京邦达供应链科技有限公司海口分公司</t>
  </si>
  <si>
    <t>4601022002110*****</t>
  </si>
  <si>
    <t>文柄皓</t>
  </si>
  <si>
    <t>4600042001050*****</t>
  </si>
  <si>
    <t>杜世伟</t>
  </si>
  <si>
    <t>4600332003100*****</t>
  </si>
  <si>
    <t>田科</t>
  </si>
  <si>
    <t>4600022002122*****</t>
  </si>
  <si>
    <t>冯盈盈</t>
  </si>
  <si>
    <t>4600042002062*****</t>
  </si>
  <si>
    <t>黎垸良</t>
  </si>
  <si>
    <t>4503242004022*****</t>
  </si>
  <si>
    <t>许海杰</t>
  </si>
  <si>
    <t>4601042002011*****</t>
  </si>
  <si>
    <t>蔡君宏</t>
  </si>
  <si>
    <t>4690212004090*****</t>
  </si>
  <si>
    <t>何松岳</t>
  </si>
  <si>
    <t>4601052004091*****</t>
  </si>
  <si>
    <t>刘昭宏</t>
  </si>
  <si>
    <t>3611302004063*****</t>
  </si>
  <si>
    <t>戴萌萌</t>
  </si>
  <si>
    <t>1307262002100*****</t>
  </si>
  <si>
    <t>姚永超</t>
  </si>
  <si>
    <t>4601041985110*****</t>
  </si>
  <si>
    <t>邝继霖</t>
  </si>
  <si>
    <t>4600282004100*****</t>
  </si>
  <si>
    <t>陈子安</t>
  </si>
  <si>
    <t>4600341999101*****</t>
  </si>
  <si>
    <t>黄德政</t>
  </si>
  <si>
    <t>4600031997081*****</t>
  </si>
  <si>
    <t>羊梦和</t>
  </si>
  <si>
    <t>4690212001041*****</t>
  </si>
  <si>
    <t>莫忠鸿</t>
  </si>
  <si>
    <t>4600311988030*****</t>
  </si>
  <si>
    <t>周志斌</t>
  </si>
  <si>
    <t>4601032000030*****</t>
  </si>
  <si>
    <t>梁振雄</t>
  </si>
  <si>
    <t>4601021992013*****</t>
  </si>
  <si>
    <t>冼昌果</t>
  </si>
  <si>
    <t>4307212003072*****</t>
  </si>
  <si>
    <t>罗金威</t>
  </si>
  <si>
    <t>海南琅福科技有限公司</t>
  </si>
  <si>
    <t>4690212003102*****</t>
  </si>
  <si>
    <t>郑秋艳</t>
  </si>
  <si>
    <t>4601072001110*****</t>
  </si>
  <si>
    <t>吴镇良</t>
  </si>
  <si>
    <t>海南纳弘迪汽车服务有限公司</t>
  </si>
  <si>
    <t>4601022005072*****</t>
  </si>
  <si>
    <t>高忠德</t>
  </si>
  <si>
    <t>4601052005082*****</t>
  </si>
  <si>
    <t>刘云蕾</t>
  </si>
  <si>
    <t>海南千秋保利物业管理有限公司</t>
  </si>
  <si>
    <t>4601042002080*****</t>
  </si>
  <si>
    <t>洪梦婷</t>
  </si>
  <si>
    <t>4601042001101*****</t>
  </si>
  <si>
    <t>李秋满</t>
  </si>
  <si>
    <t>4690032000112*****</t>
  </si>
  <si>
    <t>陈志梅</t>
  </si>
  <si>
    <t>海南世纪网安信息技术有限公司</t>
  </si>
  <si>
    <t>4228022002011*****</t>
  </si>
  <si>
    <t>冉勇</t>
  </si>
  <si>
    <t>海南万德玛药业有限公司</t>
  </si>
  <si>
    <t>4501052003042*****</t>
  </si>
  <si>
    <t>刘美芸</t>
  </si>
  <si>
    <t>6402032002121*****</t>
  </si>
  <si>
    <t>徐雯婷</t>
  </si>
  <si>
    <t>海南网舟科技有限公司</t>
  </si>
  <si>
    <t>4601052003093*****</t>
  </si>
  <si>
    <t>王乃伟</t>
  </si>
  <si>
    <t>4600272003122*****</t>
  </si>
  <si>
    <t>王安阳</t>
  </si>
  <si>
    <t>李永果</t>
  </si>
  <si>
    <t>4690232003031*****</t>
  </si>
  <si>
    <t>林文雅</t>
  </si>
  <si>
    <t>4600032001110*****</t>
  </si>
  <si>
    <t>陈美风</t>
  </si>
  <si>
    <t>4601052002071*****</t>
  </si>
  <si>
    <t>朱珍莹</t>
  </si>
  <si>
    <t>海南鑫瑞祥建设工程有限公司</t>
  </si>
  <si>
    <t>4601082002030*****</t>
  </si>
  <si>
    <t>陈诗蕾</t>
  </si>
  <si>
    <t>4600272001010*****</t>
  </si>
  <si>
    <t>杨浪</t>
  </si>
  <si>
    <t>4601032003073*****</t>
  </si>
  <si>
    <t>李绪哲</t>
  </si>
  <si>
    <t>海南眼视光学中心有限公司</t>
  </si>
  <si>
    <t>4690212002112*****</t>
  </si>
  <si>
    <t>林冰冰</t>
  </si>
  <si>
    <t>4600282001121*****</t>
  </si>
  <si>
    <t>陈妹珍</t>
  </si>
  <si>
    <t>海南椰岛（集团）股份有限公司</t>
  </si>
  <si>
    <t>4600072001081*****</t>
  </si>
  <si>
    <t>谭凯芳</t>
  </si>
  <si>
    <t>4601022002022*****</t>
  </si>
  <si>
    <t>冯海霞</t>
  </si>
  <si>
    <t>海南优速捷网络服务有限公司</t>
  </si>
  <si>
    <t>4601031997051*****</t>
  </si>
  <si>
    <t>吴奇伦</t>
  </si>
  <si>
    <t>4600062002030*****</t>
  </si>
  <si>
    <t>陈佳佳</t>
  </si>
  <si>
    <t>海南圆通速递有限公司</t>
  </si>
  <si>
    <t>4600072003070*****</t>
  </si>
  <si>
    <t>吉训发</t>
  </si>
  <si>
    <t>4690272001082*****</t>
  </si>
  <si>
    <t>麦少多</t>
  </si>
  <si>
    <t>4690032003021*****</t>
  </si>
  <si>
    <t>张敏</t>
  </si>
  <si>
    <t>4600032003102*****</t>
  </si>
  <si>
    <t>郑全智</t>
  </si>
  <si>
    <t>4600052003072*****</t>
  </si>
  <si>
    <t>田优庄</t>
  </si>
  <si>
    <t>海南中股通投资咨询有限公司</t>
  </si>
  <si>
    <t>4690211999121*****</t>
  </si>
  <si>
    <t>陈华旭</t>
  </si>
  <si>
    <t>海南中环能检测技术有限公司</t>
  </si>
  <si>
    <t>4601042003100*****</t>
  </si>
  <si>
    <t>周功欣</t>
  </si>
  <si>
    <t>韩宜均</t>
  </si>
  <si>
    <t>4600022002081*****</t>
  </si>
  <si>
    <t>丁义超</t>
  </si>
  <si>
    <t>4690232002081*****</t>
  </si>
  <si>
    <t>王转</t>
  </si>
  <si>
    <t>海南中交高速公路投资建设有限公司</t>
  </si>
  <si>
    <t>4601032002081*****</t>
  </si>
  <si>
    <t>吴婧婧</t>
  </si>
  <si>
    <t>4601022001072*****</t>
  </si>
  <si>
    <t>陈衍任</t>
  </si>
  <si>
    <t>海南中特环境监测技术有限公司</t>
  </si>
  <si>
    <t>4690071999030*****</t>
  </si>
  <si>
    <t>吴恩妮</t>
  </si>
  <si>
    <t>4600052001121*****</t>
  </si>
  <si>
    <t>符美芸</t>
  </si>
  <si>
    <t>合创创服（海南）园区运营有限公司</t>
  </si>
  <si>
    <t>4600022000091*****</t>
  </si>
  <si>
    <t>王秋怡</t>
  </si>
  <si>
    <t>惠聚信息技术(海南)有限公司</t>
  </si>
  <si>
    <t>4600332002092*****</t>
  </si>
  <si>
    <t>吴元松</t>
  </si>
  <si>
    <t>3708812002071*****</t>
  </si>
  <si>
    <t>吴晗</t>
  </si>
  <si>
    <t>4600072002041*****</t>
  </si>
  <si>
    <t>彭晨鑫</t>
  </si>
  <si>
    <t>2206022001060*****</t>
  </si>
  <si>
    <t>赵文</t>
  </si>
  <si>
    <t>2202832004020*****</t>
  </si>
  <si>
    <t>杜海南</t>
  </si>
  <si>
    <t>4600262004042*****</t>
  </si>
  <si>
    <t>王琦</t>
  </si>
  <si>
    <t>康芝药业股份有限公司</t>
  </si>
  <si>
    <t>4690211998121*****</t>
  </si>
  <si>
    <t>许环丁</t>
  </si>
  <si>
    <t>4600062003120*****</t>
  </si>
  <si>
    <t>符绩宏</t>
  </si>
  <si>
    <t>3602812002110*****</t>
  </si>
  <si>
    <t>邱天乐</t>
  </si>
  <si>
    <t>智遨通（海南）信息技术有限公司</t>
  </si>
  <si>
    <t>4408832000081*****</t>
  </si>
  <si>
    <t>彭海波</t>
  </si>
  <si>
    <t>6103232001060*****</t>
  </si>
  <si>
    <t>张轶凡</t>
  </si>
  <si>
    <t>5115222001042*****</t>
  </si>
  <si>
    <t>邓棣</t>
  </si>
  <si>
    <t>4600342000031*****</t>
  </si>
  <si>
    <t>李培</t>
  </si>
  <si>
    <t>5107222001013*****</t>
  </si>
  <si>
    <t>刘友兵</t>
  </si>
  <si>
    <t>1424012003101*****</t>
  </si>
  <si>
    <t>崔浩然</t>
  </si>
  <si>
    <t>5224012000111*****</t>
  </si>
  <si>
    <t>吉梦兰</t>
  </si>
  <si>
    <t>5002352000120*****</t>
  </si>
  <si>
    <t>石千森</t>
  </si>
  <si>
    <t>5117212003101*****</t>
  </si>
  <si>
    <t>沈洪</t>
  </si>
  <si>
    <t>5108242001101*****</t>
  </si>
  <si>
    <t>王坤</t>
  </si>
  <si>
    <t>4601022003121*****</t>
  </si>
  <si>
    <t>张英业</t>
  </si>
  <si>
    <t>6104021999071*****</t>
  </si>
  <si>
    <t>关鑫</t>
  </si>
  <si>
    <t>4418022000102*****</t>
  </si>
  <si>
    <t>郑洁薇</t>
  </si>
  <si>
    <t>3412042002122*****</t>
  </si>
  <si>
    <t>朱钰</t>
  </si>
  <si>
    <t>3713291999102*****</t>
  </si>
  <si>
    <t>付莘然</t>
  </si>
  <si>
    <t>3414212004062*****</t>
  </si>
  <si>
    <t>霍文静</t>
  </si>
  <si>
    <t>4310282002030*****</t>
  </si>
  <si>
    <t>阳锋</t>
  </si>
  <si>
    <t>4600031999101*****</t>
  </si>
  <si>
    <t>刘敏业</t>
  </si>
  <si>
    <t>4211271999060*****</t>
  </si>
  <si>
    <t>陈周洋</t>
  </si>
  <si>
    <t>3412232002032*****</t>
  </si>
  <si>
    <t>侯家琛</t>
  </si>
  <si>
    <t>合计人数：266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</si>
</sst>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22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9"/>
  <sheetViews>
    <sheetView tabSelected="1" zoomScale="85" zoomScaleNormal="85" workbookViewId="0">
      <selection activeCell="C3" sqref="C3:C268"/>
    </sheetView>
  </sheetViews>
  <sheetFormatPr defaultColWidth="9" defaultRowHeight="14.25"/>
  <cols>
    <col min="1" max="1" width="6.03333333333333" style="2" customWidth="1"/>
    <col min="2" max="2" width="25.875" style="2" customWidth="1"/>
    <col min="3" max="3" width="19.2" style="2" customWidth="1"/>
    <col min="4" max="4" width="8.4" style="2" customWidth="1"/>
    <col min="5" max="5" width="5.5" style="2" customWidth="1"/>
    <col min="6" max="6" width="14.2666666666667" style="3" customWidth="1"/>
    <col min="7" max="7" width="6.75833333333333" style="2" customWidth="1"/>
    <col min="8" max="8" width="11.1666666666667" style="2" customWidth="1"/>
    <col min="9" max="9" width="11.9083333333333" style="2" customWidth="1"/>
    <col min="10" max="10" width="11.025" style="2" customWidth="1"/>
    <col min="11" max="11" width="14.5583333333333" style="2" customWidth="1"/>
    <col min="12" max="12" width="9.55833333333333" style="2" customWidth="1"/>
    <col min="13" max="13" width="11.3166666666667" style="2" customWidth="1"/>
  </cols>
  <sheetData>
    <row r="1" ht="3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4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1" customFormat="1" ht="33" customHeight="1" spans="1:14">
      <c r="A3" s="6">
        <f>MAX($A$2:A2)+1</f>
        <v>1</v>
      </c>
      <c r="B3" s="6" t="s">
        <v>14</v>
      </c>
      <c r="C3" s="7" t="s">
        <v>15</v>
      </c>
      <c r="D3" s="8" t="s">
        <v>16</v>
      </c>
      <c r="E3" s="8" t="s">
        <v>17</v>
      </c>
      <c r="F3" s="12" t="s">
        <v>18</v>
      </c>
      <c r="G3" s="13">
        <v>1</v>
      </c>
      <c r="H3" s="13">
        <v>786.05</v>
      </c>
      <c r="I3" s="13">
        <v>311.96</v>
      </c>
      <c r="J3" s="13">
        <v>24.56</v>
      </c>
      <c r="K3" s="13">
        <v>1122.57</v>
      </c>
      <c r="L3" s="13" t="s">
        <v>19</v>
      </c>
      <c r="M3" s="13" t="s">
        <v>20</v>
      </c>
      <c r="N3"/>
    </row>
    <row r="4" ht="25" customHeight="1" spans="1:13">
      <c r="A4" s="9"/>
      <c r="B4" s="9"/>
      <c r="C4" s="7" t="s">
        <v>21</v>
      </c>
      <c r="D4" s="8" t="s">
        <v>22</v>
      </c>
      <c r="E4" s="8" t="s">
        <v>17</v>
      </c>
      <c r="F4" s="12" t="s">
        <v>18</v>
      </c>
      <c r="G4" s="13">
        <v>1</v>
      </c>
      <c r="H4" s="13">
        <v>786.05</v>
      </c>
      <c r="I4" s="13">
        <v>311.96</v>
      </c>
      <c r="J4" s="13">
        <v>24.56</v>
      </c>
      <c r="K4" s="13">
        <v>1122.57</v>
      </c>
      <c r="L4" s="13" t="s">
        <v>19</v>
      </c>
      <c r="M4" s="13" t="s">
        <v>20</v>
      </c>
    </row>
    <row r="5" ht="25" customHeight="1" spans="1:13">
      <c r="A5" s="9"/>
      <c r="B5" s="9"/>
      <c r="C5" s="7" t="s">
        <v>23</v>
      </c>
      <c r="D5" s="8" t="s">
        <v>24</v>
      </c>
      <c r="E5" s="8" t="s">
        <v>25</v>
      </c>
      <c r="F5" s="12" t="s">
        <v>18</v>
      </c>
      <c r="G5" s="13">
        <v>4</v>
      </c>
      <c r="H5" s="13">
        <v>3144.2</v>
      </c>
      <c r="I5" s="13">
        <v>1255.21</v>
      </c>
      <c r="J5" s="13">
        <v>98.24</v>
      </c>
      <c r="K5" s="13">
        <v>4497.65</v>
      </c>
      <c r="L5" s="13" t="s">
        <v>19</v>
      </c>
      <c r="M5" s="13" t="s">
        <v>20</v>
      </c>
    </row>
    <row r="6" ht="25" customHeight="1" spans="1:13">
      <c r="A6" s="10"/>
      <c r="B6" s="10"/>
      <c r="C6" s="7" t="s">
        <v>26</v>
      </c>
      <c r="D6" s="8" t="s">
        <v>27</v>
      </c>
      <c r="E6" s="8" t="s">
        <v>17</v>
      </c>
      <c r="F6" s="12" t="s">
        <v>18</v>
      </c>
      <c r="G6" s="13">
        <v>2</v>
      </c>
      <c r="H6" s="13">
        <v>1572.1</v>
      </c>
      <c r="I6" s="13">
        <v>623.92</v>
      </c>
      <c r="J6" s="13">
        <v>49.12</v>
      </c>
      <c r="K6" s="13">
        <v>2245.14</v>
      </c>
      <c r="L6" s="13" t="s">
        <v>19</v>
      </c>
      <c r="M6" s="13" t="s">
        <v>20</v>
      </c>
    </row>
    <row r="7" ht="25" customHeight="1" spans="1:13">
      <c r="A7" s="6">
        <f>MAX($A$2:A6)+1</f>
        <v>2</v>
      </c>
      <c r="B7" s="6" t="s">
        <v>28</v>
      </c>
      <c r="C7" s="7" t="s">
        <v>29</v>
      </c>
      <c r="D7" s="8" t="s">
        <v>30</v>
      </c>
      <c r="E7" s="8" t="s">
        <v>25</v>
      </c>
      <c r="F7" s="12" t="s">
        <v>18</v>
      </c>
      <c r="G7" s="13">
        <v>6</v>
      </c>
      <c r="H7" s="13">
        <v>7680</v>
      </c>
      <c r="I7" s="13">
        <v>3096</v>
      </c>
      <c r="J7" s="13">
        <v>240</v>
      </c>
      <c r="K7" s="13">
        <v>11016</v>
      </c>
      <c r="L7" s="13" t="s">
        <v>19</v>
      </c>
      <c r="M7" s="13" t="s">
        <v>20</v>
      </c>
    </row>
    <row r="8" ht="25" customHeight="1" spans="1:13">
      <c r="A8" s="10"/>
      <c r="B8" s="10"/>
      <c r="C8" s="7" t="s">
        <v>31</v>
      </c>
      <c r="D8" s="8" t="s">
        <v>32</v>
      </c>
      <c r="E8" s="8" t="s">
        <v>17</v>
      </c>
      <c r="F8" s="12" t="s">
        <v>18</v>
      </c>
      <c r="G8" s="13">
        <v>6</v>
      </c>
      <c r="H8" s="13">
        <v>8640</v>
      </c>
      <c r="I8" s="13">
        <v>3483</v>
      </c>
      <c r="J8" s="13">
        <v>270</v>
      </c>
      <c r="K8" s="13">
        <v>12393</v>
      </c>
      <c r="L8" s="13" t="s">
        <v>19</v>
      </c>
      <c r="M8" s="13" t="s">
        <v>20</v>
      </c>
    </row>
    <row r="9" ht="25" customHeight="1" spans="1:13">
      <c r="A9" s="6">
        <f>MAX($A$2:A8)+1</f>
        <v>3</v>
      </c>
      <c r="B9" s="6" t="s">
        <v>33</v>
      </c>
      <c r="C9" s="7" t="s">
        <v>34</v>
      </c>
      <c r="D9" s="8" t="s">
        <v>35</v>
      </c>
      <c r="E9" s="8" t="s">
        <v>25</v>
      </c>
      <c r="F9" s="12" t="s">
        <v>18</v>
      </c>
      <c r="G9" s="13">
        <v>2</v>
      </c>
      <c r="H9" s="13">
        <v>2416.64</v>
      </c>
      <c r="I9" s="13">
        <v>959.1</v>
      </c>
      <c r="J9" s="13">
        <v>75.52</v>
      </c>
      <c r="K9" s="13">
        <v>3451.26</v>
      </c>
      <c r="L9" s="13" t="s">
        <v>19</v>
      </c>
      <c r="M9" s="13" t="s">
        <v>36</v>
      </c>
    </row>
    <row r="10" ht="25" customHeight="1" spans="1:13">
      <c r="A10" s="10"/>
      <c r="B10" s="10"/>
      <c r="C10" s="7" t="s">
        <v>37</v>
      </c>
      <c r="D10" s="8" t="s">
        <v>38</v>
      </c>
      <c r="E10" s="8" t="s">
        <v>25</v>
      </c>
      <c r="F10" s="12" t="s">
        <v>18</v>
      </c>
      <c r="G10" s="13">
        <v>2</v>
      </c>
      <c r="H10" s="13">
        <v>1990.08</v>
      </c>
      <c r="I10" s="13">
        <v>789.82</v>
      </c>
      <c r="J10" s="13">
        <v>62.2</v>
      </c>
      <c r="K10" s="13">
        <v>2842.1</v>
      </c>
      <c r="L10" s="13" t="s">
        <v>19</v>
      </c>
      <c r="M10" s="13" t="s">
        <v>36</v>
      </c>
    </row>
    <row r="11" ht="25" customHeight="1" spans="1:13">
      <c r="A11" s="6">
        <f>MAX($A$2:A10)+1</f>
        <v>4</v>
      </c>
      <c r="B11" s="6" t="s">
        <v>39</v>
      </c>
      <c r="C11" s="7" t="s">
        <v>40</v>
      </c>
      <c r="D11" s="8" t="s">
        <v>41</v>
      </c>
      <c r="E11" s="8" t="s">
        <v>17</v>
      </c>
      <c r="F11" s="12" t="s">
        <v>18</v>
      </c>
      <c r="G11" s="13">
        <v>2</v>
      </c>
      <c r="H11" s="13">
        <v>1572.1</v>
      </c>
      <c r="I11" s="13">
        <v>623.92</v>
      </c>
      <c r="J11" s="13">
        <v>49.12</v>
      </c>
      <c r="K11" s="13">
        <v>2245.14</v>
      </c>
      <c r="L11" s="13" t="s">
        <v>19</v>
      </c>
      <c r="M11" s="13" t="s">
        <v>36</v>
      </c>
    </row>
    <row r="12" ht="25" customHeight="1" spans="1:13">
      <c r="A12" s="9"/>
      <c r="B12" s="9"/>
      <c r="C12" s="7" t="s">
        <v>42</v>
      </c>
      <c r="D12" s="8" t="s">
        <v>43</v>
      </c>
      <c r="E12" s="8" t="s">
        <v>25</v>
      </c>
      <c r="F12" s="12" t="s">
        <v>18</v>
      </c>
      <c r="G12" s="13">
        <v>2</v>
      </c>
      <c r="H12" s="13">
        <v>1572.1</v>
      </c>
      <c r="I12" s="13">
        <v>623.92</v>
      </c>
      <c r="J12" s="13">
        <v>49.12</v>
      </c>
      <c r="K12" s="13">
        <v>2245.14</v>
      </c>
      <c r="L12" s="13" t="s">
        <v>19</v>
      </c>
      <c r="M12" s="13" t="s">
        <v>36</v>
      </c>
    </row>
    <row r="13" ht="25" customHeight="1" spans="1:13">
      <c r="A13" s="9"/>
      <c r="B13" s="9"/>
      <c r="C13" s="7" t="s">
        <v>44</v>
      </c>
      <c r="D13" s="8" t="s">
        <v>45</v>
      </c>
      <c r="E13" s="8" t="s">
        <v>17</v>
      </c>
      <c r="F13" s="12" t="s">
        <v>18</v>
      </c>
      <c r="G13" s="13">
        <v>2</v>
      </c>
      <c r="H13" s="13">
        <v>1572.1</v>
      </c>
      <c r="I13" s="13">
        <v>623.92</v>
      </c>
      <c r="J13" s="13">
        <v>49.12</v>
      </c>
      <c r="K13" s="13">
        <v>2245.14</v>
      </c>
      <c r="L13" s="13" t="s">
        <v>19</v>
      </c>
      <c r="M13" s="13" t="s">
        <v>36</v>
      </c>
    </row>
    <row r="14" ht="25" customHeight="1" spans="1:13">
      <c r="A14" s="9"/>
      <c r="B14" s="9"/>
      <c r="C14" s="7" t="s">
        <v>46</v>
      </c>
      <c r="D14" s="8" t="s">
        <v>47</v>
      </c>
      <c r="E14" s="8" t="s">
        <v>17</v>
      </c>
      <c r="F14" s="12" t="s">
        <v>18</v>
      </c>
      <c r="G14" s="13">
        <v>9</v>
      </c>
      <c r="H14" s="13">
        <v>7074.45</v>
      </c>
      <c r="I14" s="13">
        <v>2815.01</v>
      </c>
      <c r="J14" s="13">
        <v>221.04</v>
      </c>
      <c r="K14" s="13">
        <v>10110.5</v>
      </c>
      <c r="L14" s="13" t="s">
        <v>19</v>
      </c>
      <c r="M14" s="13" t="s">
        <v>36</v>
      </c>
    </row>
    <row r="15" ht="25" customHeight="1" spans="1:13">
      <c r="A15" s="10"/>
      <c r="B15" s="10"/>
      <c r="C15" s="7" t="s">
        <v>48</v>
      </c>
      <c r="D15" s="8" t="s">
        <v>49</v>
      </c>
      <c r="E15" s="8" t="s">
        <v>17</v>
      </c>
      <c r="F15" s="12" t="s">
        <v>18</v>
      </c>
      <c r="G15" s="13">
        <v>9</v>
      </c>
      <c r="H15" s="13">
        <v>7074.45</v>
      </c>
      <c r="I15" s="13">
        <v>2815.01</v>
      </c>
      <c r="J15" s="13">
        <v>221.04</v>
      </c>
      <c r="K15" s="13">
        <v>10110.5</v>
      </c>
      <c r="L15" s="13" t="s">
        <v>19</v>
      </c>
      <c r="M15" s="13" t="s">
        <v>36</v>
      </c>
    </row>
    <row r="16" ht="25" customHeight="1" spans="1:13">
      <c r="A16" s="11">
        <f>MAX($A$2:A15)+1</f>
        <v>5</v>
      </c>
      <c r="B16" s="11" t="s">
        <v>50</v>
      </c>
      <c r="C16" s="7" t="s">
        <v>51</v>
      </c>
      <c r="D16" s="8" t="s">
        <v>52</v>
      </c>
      <c r="E16" s="8" t="s">
        <v>25</v>
      </c>
      <c r="F16" s="12" t="s">
        <v>18</v>
      </c>
      <c r="G16" s="13">
        <v>1</v>
      </c>
      <c r="H16" s="13">
        <v>786.05</v>
      </c>
      <c r="I16" s="13">
        <v>311.96</v>
      </c>
      <c r="J16" s="13">
        <v>24.56</v>
      </c>
      <c r="K16" s="13">
        <v>1122.57</v>
      </c>
      <c r="L16" s="13" t="s">
        <v>19</v>
      </c>
      <c r="M16" s="13" t="s">
        <v>20</v>
      </c>
    </row>
    <row r="17" ht="25" customHeight="1" spans="1:13">
      <c r="A17" s="11">
        <f>MAX($A$2:A16)+1</f>
        <v>6</v>
      </c>
      <c r="B17" s="11" t="s">
        <v>53</v>
      </c>
      <c r="C17" s="7" t="s">
        <v>54</v>
      </c>
      <c r="D17" s="8" t="s">
        <v>55</v>
      </c>
      <c r="E17" s="8" t="s">
        <v>17</v>
      </c>
      <c r="F17" s="12" t="s">
        <v>18</v>
      </c>
      <c r="G17" s="13">
        <v>1</v>
      </c>
      <c r="H17" s="13">
        <v>786.08</v>
      </c>
      <c r="I17" s="13">
        <v>311.98</v>
      </c>
      <c r="J17" s="13">
        <v>24.57</v>
      </c>
      <c r="K17" s="13">
        <v>1122.63</v>
      </c>
      <c r="L17" s="13" t="s">
        <v>19</v>
      </c>
      <c r="M17" s="13" t="s">
        <v>36</v>
      </c>
    </row>
    <row r="18" ht="25" customHeight="1" spans="1:13">
      <c r="A18" s="11">
        <f>MAX($A$2:A17)+1</f>
        <v>7</v>
      </c>
      <c r="B18" s="11" t="s">
        <v>56</v>
      </c>
      <c r="C18" s="7" t="s">
        <v>57</v>
      </c>
      <c r="D18" s="8" t="s">
        <v>58</v>
      </c>
      <c r="E18" s="8" t="s">
        <v>25</v>
      </c>
      <c r="F18" s="12" t="s">
        <v>18</v>
      </c>
      <c r="G18" s="13">
        <v>2</v>
      </c>
      <c r="H18" s="13">
        <v>1572.1</v>
      </c>
      <c r="I18" s="13">
        <v>623.92</v>
      </c>
      <c r="J18" s="13">
        <v>49.12</v>
      </c>
      <c r="K18" s="13">
        <v>2245.14</v>
      </c>
      <c r="L18" s="13" t="s">
        <v>19</v>
      </c>
      <c r="M18" s="13" t="s">
        <v>20</v>
      </c>
    </row>
    <row r="19" ht="25" customHeight="1" spans="1:13">
      <c r="A19" s="6">
        <f>MAX($A$2:A18)+1</f>
        <v>8</v>
      </c>
      <c r="B19" s="6" t="s">
        <v>59</v>
      </c>
      <c r="C19" s="7" t="s">
        <v>60</v>
      </c>
      <c r="D19" s="8" t="s">
        <v>61</v>
      </c>
      <c r="E19" s="8" t="s">
        <v>25</v>
      </c>
      <c r="F19" s="12" t="s">
        <v>18</v>
      </c>
      <c r="G19" s="13">
        <v>1</v>
      </c>
      <c r="H19" s="13">
        <v>786.05</v>
      </c>
      <c r="I19" s="13">
        <v>311.96</v>
      </c>
      <c r="J19" s="13">
        <v>24.56</v>
      </c>
      <c r="K19" s="13">
        <v>1122.57</v>
      </c>
      <c r="L19" s="13" t="s">
        <v>19</v>
      </c>
      <c r="M19" s="13" t="s">
        <v>20</v>
      </c>
    </row>
    <row r="20" ht="25" customHeight="1" spans="1:13">
      <c r="A20" s="10"/>
      <c r="B20" s="10"/>
      <c r="C20" s="7" t="s">
        <v>62</v>
      </c>
      <c r="D20" s="8" t="s">
        <v>63</v>
      </c>
      <c r="E20" s="8" t="s">
        <v>25</v>
      </c>
      <c r="F20" s="12" t="s">
        <v>18</v>
      </c>
      <c r="G20" s="13">
        <v>2</v>
      </c>
      <c r="H20" s="13">
        <v>1572.1</v>
      </c>
      <c r="I20" s="13">
        <v>623.92</v>
      </c>
      <c r="J20" s="13">
        <v>49.12</v>
      </c>
      <c r="K20" s="13">
        <v>2245.14</v>
      </c>
      <c r="L20" s="13" t="s">
        <v>19</v>
      </c>
      <c r="M20" s="13" t="s">
        <v>20</v>
      </c>
    </row>
    <row r="21" ht="25" customHeight="1" spans="1:13">
      <c r="A21" s="11">
        <f>MAX($A$2:A20)+1</f>
        <v>9</v>
      </c>
      <c r="B21" s="11" t="s">
        <v>64</v>
      </c>
      <c r="C21" s="7" t="s">
        <v>65</v>
      </c>
      <c r="D21" s="8" t="s">
        <v>66</v>
      </c>
      <c r="E21" s="8" t="s">
        <v>25</v>
      </c>
      <c r="F21" s="12" t="s">
        <v>18</v>
      </c>
      <c r="G21" s="13">
        <v>1</v>
      </c>
      <c r="H21" s="13">
        <v>786.05</v>
      </c>
      <c r="I21" s="13">
        <v>311.96</v>
      </c>
      <c r="J21" s="13">
        <v>24.56</v>
      </c>
      <c r="K21" s="13">
        <v>1122.57</v>
      </c>
      <c r="L21" s="13" t="s">
        <v>19</v>
      </c>
      <c r="M21" s="13" t="s">
        <v>20</v>
      </c>
    </row>
    <row r="22" ht="25" customHeight="1" spans="1:13">
      <c r="A22" s="11">
        <f>MAX($A$2:A21)+1</f>
        <v>10</v>
      </c>
      <c r="B22" s="11" t="s">
        <v>67</v>
      </c>
      <c r="C22" s="7" t="s">
        <v>68</v>
      </c>
      <c r="D22" s="8" t="s">
        <v>69</v>
      </c>
      <c r="E22" s="8" t="s">
        <v>17</v>
      </c>
      <c r="F22" s="12" t="s">
        <v>18</v>
      </c>
      <c r="G22" s="13">
        <v>6</v>
      </c>
      <c r="H22" s="13">
        <v>7200</v>
      </c>
      <c r="I22" s="13">
        <v>2902.5</v>
      </c>
      <c r="J22" s="13">
        <v>225</v>
      </c>
      <c r="K22" s="13">
        <v>10327.5</v>
      </c>
      <c r="L22" s="13" t="s">
        <v>19</v>
      </c>
      <c r="M22" s="13" t="s">
        <v>20</v>
      </c>
    </row>
    <row r="23" ht="25" customHeight="1" spans="1:13">
      <c r="A23" s="11">
        <f>MAX($A$2:A22)+1</f>
        <v>11</v>
      </c>
      <c r="B23" s="11" t="s">
        <v>70</v>
      </c>
      <c r="C23" s="7" t="s">
        <v>71</v>
      </c>
      <c r="D23" s="8" t="s">
        <v>72</v>
      </c>
      <c r="E23" s="8" t="s">
        <v>17</v>
      </c>
      <c r="F23" s="12" t="s">
        <v>18</v>
      </c>
      <c r="G23" s="13">
        <v>1</v>
      </c>
      <c r="H23" s="13">
        <v>786.05</v>
      </c>
      <c r="I23" s="13">
        <v>311.96</v>
      </c>
      <c r="J23" s="13">
        <v>24.56</v>
      </c>
      <c r="K23" s="13">
        <v>1122.57</v>
      </c>
      <c r="L23" s="13" t="s">
        <v>19</v>
      </c>
      <c r="M23" s="13" t="s">
        <v>20</v>
      </c>
    </row>
    <row r="24" ht="25" customHeight="1" spans="1:13">
      <c r="A24" s="6">
        <f>MAX($A$2:A23)+1</f>
        <v>12</v>
      </c>
      <c r="B24" s="6" t="s">
        <v>73</v>
      </c>
      <c r="C24" s="7" t="s">
        <v>74</v>
      </c>
      <c r="D24" s="8" t="s">
        <v>75</v>
      </c>
      <c r="E24" s="8" t="s">
        <v>17</v>
      </c>
      <c r="F24" s="12" t="s">
        <v>18</v>
      </c>
      <c r="G24" s="13">
        <v>1</v>
      </c>
      <c r="H24" s="13">
        <v>786.05</v>
      </c>
      <c r="I24" s="13">
        <v>311.96</v>
      </c>
      <c r="J24" s="13">
        <v>24.56</v>
      </c>
      <c r="K24" s="13">
        <v>1122.57</v>
      </c>
      <c r="L24" s="13" t="s">
        <v>19</v>
      </c>
      <c r="M24" s="13" t="s">
        <v>20</v>
      </c>
    </row>
    <row r="25" ht="25" customHeight="1" spans="1:13">
      <c r="A25" s="9"/>
      <c r="B25" s="9"/>
      <c r="C25" s="7" t="s">
        <v>76</v>
      </c>
      <c r="D25" s="8" t="s">
        <v>77</v>
      </c>
      <c r="E25" s="8" t="s">
        <v>25</v>
      </c>
      <c r="F25" s="12" t="s">
        <v>18</v>
      </c>
      <c r="G25" s="13">
        <v>6</v>
      </c>
      <c r="H25" s="13">
        <v>4710.83</v>
      </c>
      <c r="I25" s="13">
        <v>1899.02</v>
      </c>
      <c r="J25" s="13">
        <v>147.19</v>
      </c>
      <c r="K25" s="13">
        <v>6757.04</v>
      </c>
      <c r="L25" s="13" t="s">
        <v>19</v>
      </c>
      <c r="M25" s="13" t="s">
        <v>20</v>
      </c>
    </row>
    <row r="26" ht="25" customHeight="1" spans="1:13">
      <c r="A26" s="9"/>
      <c r="B26" s="9"/>
      <c r="C26" s="7" t="s">
        <v>78</v>
      </c>
      <c r="D26" s="8" t="s">
        <v>79</v>
      </c>
      <c r="E26" s="8" t="s">
        <v>17</v>
      </c>
      <c r="F26" s="12" t="s">
        <v>18</v>
      </c>
      <c r="G26" s="13">
        <v>6</v>
      </c>
      <c r="H26" s="13">
        <v>4710.83</v>
      </c>
      <c r="I26" s="13">
        <v>1899.02</v>
      </c>
      <c r="J26" s="13">
        <v>147.19</v>
      </c>
      <c r="K26" s="13">
        <v>6757.04</v>
      </c>
      <c r="L26" s="13" t="s">
        <v>19</v>
      </c>
      <c r="M26" s="13" t="s">
        <v>20</v>
      </c>
    </row>
    <row r="27" ht="25" customHeight="1" spans="1:13">
      <c r="A27" s="9"/>
      <c r="B27" s="9"/>
      <c r="C27" s="7" t="s">
        <v>80</v>
      </c>
      <c r="D27" s="8" t="s">
        <v>81</v>
      </c>
      <c r="E27" s="8" t="s">
        <v>17</v>
      </c>
      <c r="F27" s="12" t="s">
        <v>18</v>
      </c>
      <c r="G27" s="13">
        <v>6</v>
      </c>
      <c r="H27" s="13">
        <v>4710.83</v>
      </c>
      <c r="I27" s="13">
        <v>1899.02</v>
      </c>
      <c r="J27" s="13">
        <v>147.19</v>
      </c>
      <c r="K27" s="13">
        <v>6757.04</v>
      </c>
      <c r="L27" s="13" t="s">
        <v>19</v>
      </c>
      <c r="M27" s="13" t="s">
        <v>20</v>
      </c>
    </row>
    <row r="28" ht="25" customHeight="1" spans="1:13">
      <c r="A28" s="9"/>
      <c r="B28" s="9"/>
      <c r="C28" s="7" t="s">
        <v>82</v>
      </c>
      <c r="D28" s="8" t="s">
        <v>83</v>
      </c>
      <c r="E28" s="8" t="s">
        <v>17</v>
      </c>
      <c r="F28" s="12" t="s">
        <v>18</v>
      </c>
      <c r="G28" s="13">
        <v>6</v>
      </c>
      <c r="H28" s="13">
        <v>4710.83</v>
      </c>
      <c r="I28" s="13">
        <v>1899.02</v>
      </c>
      <c r="J28" s="13">
        <v>147.19</v>
      </c>
      <c r="K28" s="13">
        <v>6757.04</v>
      </c>
      <c r="L28" s="13" t="s">
        <v>19</v>
      </c>
      <c r="M28" s="13" t="s">
        <v>20</v>
      </c>
    </row>
    <row r="29" ht="25" customHeight="1" spans="1:13">
      <c r="A29" s="9"/>
      <c r="B29" s="9"/>
      <c r="C29" s="7" t="s">
        <v>84</v>
      </c>
      <c r="D29" s="8" t="s">
        <v>85</v>
      </c>
      <c r="E29" s="8" t="s">
        <v>17</v>
      </c>
      <c r="F29" s="12" t="s">
        <v>18</v>
      </c>
      <c r="G29" s="13">
        <v>6</v>
      </c>
      <c r="H29" s="13">
        <v>4710.83</v>
      </c>
      <c r="I29" s="13">
        <v>1899.02</v>
      </c>
      <c r="J29" s="13">
        <v>147.19</v>
      </c>
      <c r="K29" s="13">
        <v>6757.04</v>
      </c>
      <c r="L29" s="13" t="s">
        <v>19</v>
      </c>
      <c r="M29" s="13" t="s">
        <v>20</v>
      </c>
    </row>
    <row r="30" ht="25" customHeight="1" spans="1:13">
      <c r="A30" s="10"/>
      <c r="B30" s="10"/>
      <c r="C30" s="7" t="s">
        <v>86</v>
      </c>
      <c r="D30" s="8" t="s">
        <v>87</v>
      </c>
      <c r="E30" s="8" t="s">
        <v>17</v>
      </c>
      <c r="F30" s="12" t="s">
        <v>18</v>
      </c>
      <c r="G30" s="13">
        <v>5</v>
      </c>
      <c r="H30" s="13">
        <v>3930.25</v>
      </c>
      <c r="I30" s="13">
        <v>1581.91</v>
      </c>
      <c r="J30" s="13">
        <v>122.8</v>
      </c>
      <c r="K30" s="13">
        <v>5634.96</v>
      </c>
      <c r="L30" s="13" t="s">
        <v>19</v>
      </c>
      <c r="M30" s="13" t="s">
        <v>20</v>
      </c>
    </row>
    <row r="31" ht="25" customHeight="1" spans="1:13">
      <c r="A31" s="11">
        <f>MAX($A$2:A30)+1</f>
        <v>13</v>
      </c>
      <c r="B31" s="11" t="s">
        <v>88</v>
      </c>
      <c r="C31" s="7" t="s">
        <v>89</v>
      </c>
      <c r="D31" s="8" t="s">
        <v>90</v>
      </c>
      <c r="E31" s="8" t="s">
        <v>17</v>
      </c>
      <c r="F31" s="12" t="s">
        <v>18</v>
      </c>
      <c r="G31" s="13">
        <v>1</v>
      </c>
      <c r="H31" s="13">
        <v>786.05</v>
      </c>
      <c r="I31" s="13">
        <v>311.96</v>
      </c>
      <c r="J31" s="13">
        <v>24.56</v>
      </c>
      <c r="K31" s="13">
        <v>1122.57</v>
      </c>
      <c r="L31" s="13" t="s">
        <v>19</v>
      </c>
      <c r="M31" s="13" t="s">
        <v>20</v>
      </c>
    </row>
    <row r="32" ht="25" customHeight="1" spans="1:13">
      <c r="A32" s="6">
        <f>MAX($A$2:A31)+1</f>
        <v>14</v>
      </c>
      <c r="B32" s="6" t="s">
        <v>91</v>
      </c>
      <c r="C32" s="7" t="s">
        <v>92</v>
      </c>
      <c r="D32" s="8" t="s">
        <v>93</v>
      </c>
      <c r="E32" s="8" t="s">
        <v>25</v>
      </c>
      <c r="F32" s="12" t="s">
        <v>18</v>
      </c>
      <c r="G32" s="13">
        <v>2</v>
      </c>
      <c r="H32" s="13">
        <v>1600</v>
      </c>
      <c r="I32" s="13">
        <v>635</v>
      </c>
      <c r="J32" s="13">
        <v>50</v>
      </c>
      <c r="K32" s="13">
        <v>2285</v>
      </c>
      <c r="L32" s="13" t="s">
        <v>19</v>
      </c>
      <c r="M32" s="13" t="s">
        <v>20</v>
      </c>
    </row>
    <row r="33" ht="25" customHeight="1" spans="1:13">
      <c r="A33" s="9"/>
      <c r="B33" s="9"/>
      <c r="C33" s="7" t="s">
        <v>94</v>
      </c>
      <c r="D33" s="8" t="s">
        <v>95</v>
      </c>
      <c r="E33" s="8" t="s">
        <v>25</v>
      </c>
      <c r="F33" s="12" t="s">
        <v>18</v>
      </c>
      <c r="G33" s="13">
        <v>1</v>
      </c>
      <c r="H33" s="13">
        <v>800</v>
      </c>
      <c r="I33" s="13">
        <v>317.5</v>
      </c>
      <c r="J33" s="13">
        <v>25</v>
      </c>
      <c r="K33" s="13">
        <v>1142.5</v>
      </c>
      <c r="L33" s="13" t="s">
        <v>19</v>
      </c>
      <c r="M33" s="13" t="s">
        <v>20</v>
      </c>
    </row>
    <row r="34" ht="25" customHeight="1" spans="1:13">
      <c r="A34" s="10"/>
      <c r="B34" s="10"/>
      <c r="C34" s="7" t="s">
        <v>96</v>
      </c>
      <c r="D34" s="8" t="s">
        <v>97</v>
      </c>
      <c r="E34" s="8" t="s">
        <v>25</v>
      </c>
      <c r="F34" s="12" t="s">
        <v>18</v>
      </c>
      <c r="G34" s="13">
        <v>4</v>
      </c>
      <c r="H34" s="13">
        <v>3158.15</v>
      </c>
      <c r="I34" s="13">
        <v>1260.88</v>
      </c>
      <c r="J34" s="13">
        <v>98.68</v>
      </c>
      <c r="K34" s="13">
        <v>4517.71</v>
      </c>
      <c r="L34" s="13" t="s">
        <v>19</v>
      </c>
      <c r="M34" s="13" t="s">
        <v>20</v>
      </c>
    </row>
    <row r="35" ht="25" customHeight="1" spans="1:13">
      <c r="A35" s="6">
        <f>MAX($A$2:A34)+1</f>
        <v>15</v>
      </c>
      <c r="B35" s="6" t="s">
        <v>98</v>
      </c>
      <c r="C35" s="7" t="s">
        <v>99</v>
      </c>
      <c r="D35" s="8" t="s">
        <v>100</v>
      </c>
      <c r="E35" s="8" t="s">
        <v>25</v>
      </c>
      <c r="F35" s="12" t="s">
        <v>18</v>
      </c>
      <c r="G35" s="13">
        <v>1</v>
      </c>
      <c r="H35" s="13">
        <v>786.05</v>
      </c>
      <c r="I35" s="13">
        <v>311.96</v>
      </c>
      <c r="J35" s="13">
        <v>24.56</v>
      </c>
      <c r="K35" s="13">
        <v>1122.57</v>
      </c>
      <c r="L35" s="13" t="s">
        <v>19</v>
      </c>
      <c r="M35" s="13" t="s">
        <v>20</v>
      </c>
    </row>
    <row r="36" ht="25" customHeight="1" spans="1:13">
      <c r="A36" s="9"/>
      <c r="B36" s="9"/>
      <c r="C36" s="7" t="s">
        <v>101</v>
      </c>
      <c r="D36" s="8" t="s">
        <v>102</v>
      </c>
      <c r="E36" s="8" t="s">
        <v>25</v>
      </c>
      <c r="F36" s="12" t="s">
        <v>18</v>
      </c>
      <c r="G36" s="13">
        <v>1</v>
      </c>
      <c r="H36" s="13">
        <v>786.05</v>
      </c>
      <c r="I36" s="13">
        <v>311.96</v>
      </c>
      <c r="J36" s="13">
        <v>24.56</v>
      </c>
      <c r="K36" s="13">
        <v>1122.57</v>
      </c>
      <c r="L36" s="13" t="s">
        <v>19</v>
      </c>
      <c r="M36" s="13" t="s">
        <v>20</v>
      </c>
    </row>
    <row r="37" ht="25" customHeight="1" spans="1:13">
      <c r="A37" s="10"/>
      <c r="B37" s="10"/>
      <c r="C37" s="7" t="s">
        <v>103</v>
      </c>
      <c r="D37" s="8" t="s">
        <v>104</v>
      </c>
      <c r="E37" s="8" t="s">
        <v>25</v>
      </c>
      <c r="F37" s="12" t="s">
        <v>18</v>
      </c>
      <c r="G37" s="13">
        <v>6</v>
      </c>
      <c r="H37" s="13">
        <v>4716.3</v>
      </c>
      <c r="I37" s="13">
        <v>1893.87</v>
      </c>
      <c r="J37" s="13">
        <v>147.36</v>
      </c>
      <c r="K37" s="13">
        <v>6757.53</v>
      </c>
      <c r="L37" s="13" t="s">
        <v>19</v>
      </c>
      <c r="M37" s="13" t="s">
        <v>20</v>
      </c>
    </row>
    <row r="38" ht="25" customHeight="1" spans="1:13">
      <c r="A38" s="6">
        <f>MAX($A$2:A37)+1</f>
        <v>16</v>
      </c>
      <c r="B38" s="6" t="s">
        <v>105</v>
      </c>
      <c r="C38" s="7" t="s">
        <v>106</v>
      </c>
      <c r="D38" s="8" t="s">
        <v>107</v>
      </c>
      <c r="E38" s="8" t="s">
        <v>17</v>
      </c>
      <c r="F38" s="12" t="s">
        <v>18</v>
      </c>
      <c r="G38" s="13">
        <v>1</v>
      </c>
      <c r="H38" s="13">
        <v>786.05</v>
      </c>
      <c r="I38" s="13">
        <v>311.96</v>
      </c>
      <c r="J38" s="13">
        <v>24.56</v>
      </c>
      <c r="K38" s="13">
        <v>1122.57</v>
      </c>
      <c r="L38" s="13" t="s">
        <v>19</v>
      </c>
      <c r="M38" s="13" t="s">
        <v>20</v>
      </c>
    </row>
    <row r="39" ht="25" customHeight="1" spans="1:13">
      <c r="A39" s="9"/>
      <c r="B39" s="9"/>
      <c r="C39" s="7" t="s">
        <v>108</v>
      </c>
      <c r="D39" s="8" t="s">
        <v>109</v>
      </c>
      <c r="E39" s="8" t="s">
        <v>25</v>
      </c>
      <c r="F39" s="12" t="s">
        <v>18</v>
      </c>
      <c r="G39" s="13">
        <v>6</v>
      </c>
      <c r="H39" s="13">
        <v>4710.83</v>
      </c>
      <c r="I39" s="13">
        <v>1899.02</v>
      </c>
      <c r="J39" s="13">
        <v>147.19</v>
      </c>
      <c r="K39" s="13">
        <v>6757.04</v>
      </c>
      <c r="L39" s="13" t="s">
        <v>19</v>
      </c>
      <c r="M39" s="13" t="s">
        <v>20</v>
      </c>
    </row>
    <row r="40" ht="25" customHeight="1" spans="1:13">
      <c r="A40" s="9"/>
      <c r="B40" s="9"/>
      <c r="C40" s="7" t="s">
        <v>110</v>
      </c>
      <c r="D40" s="8" t="s">
        <v>111</v>
      </c>
      <c r="E40" s="8" t="s">
        <v>25</v>
      </c>
      <c r="F40" s="12" t="s">
        <v>18</v>
      </c>
      <c r="G40" s="13">
        <v>7</v>
      </c>
      <c r="H40" s="13">
        <v>5496.88</v>
      </c>
      <c r="I40" s="13">
        <v>2210.98</v>
      </c>
      <c r="J40" s="13">
        <v>171.75</v>
      </c>
      <c r="K40" s="13">
        <v>7879.61</v>
      </c>
      <c r="L40" s="13" t="s">
        <v>19</v>
      </c>
      <c r="M40" s="13" t="s">
        <v>20</v>
      </c>
    </row>
    <row r="41" ht="25" customHeight="1" spans="1:13">
      <c r="A41" s="9"/>
      <c r="B41" s="9"/>
      <c r="C41" s="7" t="s">
        <v>112</v>
      </c>
      <c r="D41" s="8" t="s">
        <v>113</v>
      </c>
      <c r="E41" s="8" t="s">
        <v>25</v>
      </c>
      <c r="F41" s="12" t="s">
        <v>18</v>
      </c>
      <c r="G41" s="13">
        <v>9</v>
      </c>
      <c r="H41" s="13">
        <v>7052.57</v>
      </c>
      <c r="I41" s="13">
        <v>2850.35</v>
      </c>
      <c r="J41" s="13">
        <v>220.36</v>
      </c>
      <c r="K41" s="13">
        <v>10123.28</v>
      </c>
      <c r="L41" s="13" t="s">
        <v>19</v>
      </c>
      <c r="M41" s="13" t="s">
        <v>20</v>
      </c>
    </row>
    <row r="42" ht="25" customHeight="1" spans="1:13">
      <c r="A42" s="9"/>
      <c r="B42" s="9"/>
      <c r="C42" s="7" t="s">
        <v>114</v>
      </c>
      <c r="D42" s="8" t="s">
        <v>115</v>
      </c>
      <c r="E42" s="8" t="s">
        <v>25</v>
      </c>
      <c r="F42" s="12" t="s">
        <v>18</v>
      </c>
      <c r="G42" s="13">
        <v>9</v>
      </c>
      <c r="H42" s="13">
        <v>7052.57</v>
      </c>
      <c r="I42" s="13">
        <v>2850.35</v>
      </c>
      <c r="J42" s="13">
        <v>220.36</v>
      </c>
      <c r="K42" s="13">
        <v>10123.28</v>
      </c>
      <c r="L42" s="13" t="s">
        <v>19</v>
      </c>
      <c r="M42" s="13" t="s">
        <v>20</v>
      </c>
    </row>
    <row r="43" ht="25" customHeight="1" spans="1:13">
      <c r="A43" s="9"/>
      <c r="B43" s="9"/>
      <c r="C43" s="7" t="s">
        <v>116</v>
      </c>
      <c r="D43" s="8" t="s">
        <v>117</v>
      </c>
      <c r="E43" s="8" t="s">
        <v>17</v>
      </c>
      <c r="F43" s="12" t="s">
        <v>18</v>
      </c>
      <c r="G43" s="13">
        <v>3</v>
      </c>
      <c r="H43" s="13">
        <v>2359.59</v>
      </c>
      <c r="I43" s="13">
        <v>943.84</v>
      </c>
      <c r="J43" s="13">
        <v>73.73</v>
      </c>
      <c r="K43" s="13">
        <v>3377.16</v>
      </c>
      <c r="L43" s="13" t="s">
        <v>19</v>
      </c>
      <c r="M43" s="13" t="s">
        <v>20</v>
      </c>
    </row>
    <row r="44" ht="25" customHeight="1" spans="1:13">
      <c r="A44" s="9"/>
      <c r="B44" s="9"/>
      <c r="C44" s="7" t="s">
        <v>118</v>
      </c>
      <c r="D44" s="8" t="s">
        <v>119</v>
      </c>
      <c r="E44" s="8" t="s">
        <v>17</v>
      </c>
      <c r="F44" s="12" t="s">
        <v>18</v>
      </c>
      <c r="G44" s="13">
        <v>3</v>
      </c>
      <c r="H44" s="13">
        <v>2358.15</v>
      </c>
      <c r="I44" s="13">
        <v>943.25</v>
      </c>
      <c r="J44" s="13">
        <v>73.68</v>
      </c>
      <c r="K44" s="13">
        <v>3375.08</v>
      </c>
      <c r="L44" s="13" t="s">
        <v>19</v>
      </c>
      <c r="M44" s="13" t="s">
        <v>20</v>
      </c>
    </row>
    <row r="45" ht="25" customHeight="1" spans="1:13">
      <c r="A45" s="9"/>
      <c r="B45" s="9"/>
      <c r="C45" s="7" t="s">
        <v>120</v>
      </c>
      <c r="D45" s="8" t="s">
        <v>121</v>
      </c>
      <c r="E45" s="8" t="s">
        <v>17</v>
      </c>
      <c r="F45" s="12" t="s">
        <v>18</v>
      </c>
      <c r="G45" s="13">
        <v>9</v>
      </c>
      <c r="H45" s="13">
        <v>8352</v>
      </c>
      <c r="I45" s="13">
        <v>3366.9</v>
      </c>
      <c r="J45" s="13">
        <v>261</v>
      </c>
      <c r="K45" s="13">
        <v>11979.9</v>
      </c>
      <c r="L45" s="13" t="s">
        <v>19</v>
      </c>
      <c r="M45" s="13" t="s">
        <v>20</v>
      </c>
    </row>
    <row r="46" ht="25" customHeight="1" spans="1:13">
      <c r="A46" s="9"/>
      <c r="B46" s="9"/>
      <c r="C46" s="7" t="s">
        <v>122</v>
      </c>
      <c r="D46" s="8" t="s">
        <v>123</v>
      </c>
      <c r="E46" s="8" t="s">
        <v>17</v>
      </c>
      <c r="F46" s="12" t="s">
        <v>18</v>
      </c>
      <c r="G46" s="13">
        <v>3</v>
      </c>
      <c r="H46" s="13">
        <v>2358.15</v>
      </c>
      <c r="I46" s="13">
        <v>935.88</v>
      </c>
      <c r="J46" s="13">
        <v>73.68</v>
      </c>
      <c r="K46" s="13">
        <v>3367.71</v>
      </c>
      <c r="L46" s="13" t="s">
        <v>19</v>
      </c>
      <c r="M46" s="13" t="s">
        <v>20</v>
      </c>
    </row>
    <row r="47" ht="25" customHeight="1" spans="1:13">
      <c r="A47" s="10"/>
      <c r="B47" s="10"/>
      <c r="C47" s="7" t="s">
        <v>124</v>
      </c>
      <c r="D47" s="8" t="s">
        <v>125</v>
      </c>
      <c r="E47" s="8" t="s">
        <v>17</v>
      </c>
      <c r="F47" s="12" t="s">
        <v>18</v>
      </c>
      <c r="G47" s="13">
        <v>8</v>
      </c>
      <c r="H47" s="13">
        <v>6271.99</v>
      </c>
      <c r="I47" s="13">
        <v>2533.24</v>
      </c>
      <c r="J47" s="13">
        <v>195.97</v>
      </c>
      <c r="K47" s="13">
        <v>9001.2</v>
      </c>
      <c r="L47" s="13" t="s">
        <v>19</v>
      </c>
      <c r="M47" s="13" t="s">
        <v>20</v>
      </c>
    </row>
    <row r="48" ht="25" customHeight="1" spans="1:13">
      <c r="A48" s="6">
        <f>MAX($A$2:A47)+1</f>
        <v>17</v>
      </c>
      <c r="B48" s="6" t="s">
        <v>126</v>
      </c>
      <c r="C48" s="7" t="s">
        <v>127</v>
      </c>
      <c r="D48" s="8" t="s">
        <v>128</v>
      </c>
      <c r="E48" s="8" t="s">
        <v>17</v>
      </c>
      <c r="F48" s="12" t="s">
        <v>18</v>
      </c>
      <c r="G48" s="13">
        <v>6</v>
      </c>
      <c r="H48" s="13">
        <v>5756.96</v>
      </c>
      <c r="I48" s="13">
        <v>2320.66</v>
      </c>
      <c r="J48" s="13">
        <v>179.93</v>
      </c>
      <c r="K48" s="13">
        <v>8257.55</v>
      </c>
      <c r="L48" s="13" t="s">
        <v>19</v>
      </c>
      <c r="M48" s="13" t="s">
        <v>20</v>
      </c>
    </row>
    <row r="49" ht="25" customHeight="1" spans="1:13">
      <c r="A49" s="9"/>
      <c r="B49" s="9"/>
      <c r="C49" s="7" t="s">
        <v>129</v>
      </c>
      <c r="D49" s="8" t="s">
        <v>130</v>
      </c>
      <c r="E49" s="8" t="s">
        <v>17</v>
      </c>
      <c r="F49" s="12" t="s">
        <v>18</v>
      </c>
      <c r="G49" s="13">
        <v>7</v>
      </c>
      <c r="H49" s="13">
        <v>7701.6</v>
      </c>
      <c r="I49" s="13">
        <v>3096.26</v>
      </c>
      <c r="J49" s="13">
        <v>240.7</v>
      </c>
      <c r="K49" s="13">
        <v>11038.56</v>
      </c>
      <c r="L49" s="13" t="s">
        <v>19</v>
      </c>
      <c r="M49" s="13" t="s">
        <v>20</v>
      </c>
    </row>
    <row r="50" ht="25" customHeight="1" spans="1:13">
      <c r="A50" s="10"/>
      <c r="B50" s="10"/>
      <c r="C50" s="7" t="s">
        <v>131</v>
      </c>
      <c r="D50" s="8" t="s">
        <v>132</v>
      </c>
      <c r="E50" s="8" t="s">
        <v>25</v>
      </c>
      <c r="F50" s="12" t="s">
        <v>18</v>
      </c>
      <c r="G50" s="13">
        <v>7</v>
      </c>
      <c r="H50" s="13">
        <v>6142.08</v>
      </c>
      <c r="I50" s="13">
        <v>2469.79</v>
      </c>
      <c r="J50" s="13">
        <v>191.95</v>
      </c>
      <c r="K50" s="13">
        <v>8803.82</v>
      </c>
      <c r="L50" s="13" t="s">
        <v>19</v>
      </c>
      <c r="M50" s="13" t="s">
        <v>20</v>
      </c>
    </row>
    <row r="51" ht="25" customHeight="1" spans="1:13">
      <c r="A51" s="6">
        <f>MAX($A$2:A50)+1</f>
        <v>18</v>
      </c>
      <c r="B51" s="6" t="s">
        <v>133</v>
      </c>
      <c r="C51" s="7" t="s">
        <v>134</v>
      </c>
      <c r="D51" s="8" t="s">
        <v>135</v>
      </c>
      <c r="E51" s="8" t="s">
        <v>25</v>
      </c>
      <c r="F51" s="12" t="s">
        <v>18</v>
      </c>
      <c r="G51" s="13">
        <v>1</v>
      </c>
      <c r="H51" s="13">
        <v>786.05</v>
      </c>
      <c r="I51" s="13">
        <v>311.96</v>
      </c>
      <c r="J51" s="13">
        <v>24.56</v>
      </c>
      <c r="K51" s="13">
        <v>1122.57</v>
      </c>
      <c r="L51" s="13" t="s">
        <v>19</v>
      </c>
      <c r="M51" s="13" t="s">
        <v>20</v>
      </c>
    </row>
    <row r="52" ht="25" customHeight="1" spans="1:13">
      <c r="A52" s="9"/>
      <c r="B52" s="9"/>
      <c r="C52" s="7" t="s">
        <v>136</v>
      </c>
      <c r="D52" s="8" t="s">
        <v>137</v>
      </c>
      <c r="E52" s="8" t="s">
        <v>17</v>
      </c>
      <c r="F52" s="12" t="s">
        <v>18</v>
      </c>
      <c r="G52" s="13">
        <v>3</v>
      </c>
      <c r="H52" s="13">
        <v>2776.32</v>
      </c>
      <c r="I52" s="13">
        <v>1101.84</v>
      </c>
      <c r="J52" s="13">
        <v>86.76</v>
      </c>
      <c r="K52" s="13">
        <v>3964.92</v>
      </c>
      <c r="L52" s="13" t="s">
        <v>19</v>
      </c>
      <c r="M52" s="13" t="s">
        <v>20</v>
      </c>
    </row>
    <row r="53" ht="25" customHeight="1" spans="1:13">
      <c r="A53" s="10"/>
      <c r="B53" s="10"/>
      <c r="C53" s="7" t="s">
        <v>138</v>
      </c>
      <c r="D53" s="8" t="s">
        <v>139</v>
      </c>
      <c r="E53" s="8" t="s">
        <v>25</v>
      </c>
      <c r="F53" s="12" t="s">
        <v>18</v>
      </c>
      <c r="G53" s="13">
        <v>4</v>
      </c>
      <c r="H53" s="13">
        <v>3144.2</v>
      </c>
      <c r="I53" s="13">
        <v>1255.21</v>
      </c>
      <c r="J53" s="13">
        <v>98.24</v>
      </c>
      <c r="K53" s="13">
        <v>4497.65</v>
      </c>
      <c r="L53" s="13" t="s">
        <v>19</v>
      </c>
      <c r="M53" s="13" t="s">
        <v>20</v>
      </c>
    </row>
    <row r="54" ht="25" customHeight="1" spans="1:13">
      <c r="A54" s="11">
        <f>MAX($A$2:A53)+1</f>
        <v>19</v>
      </c>
      <c r="B54" s="11" t="s">
        <v>140</v>
      </c>
      <c r="C54" s="7" t="s">
        <v>141</v>
      </c>
      <c r="D54" s="8" t="s">
        <v>142</v>
      </c>
      <c r="E54" s="8" t="s">
        <v>17</v>
      </c>
      <c r="F54" s="12" t="s">
        <v>18</v>
      </c>
      <c r="G54" s="13">
        <v>2</v>
      </c>
      <c r="H54" s="13">
        <v>1572.1</v>
      </c>
      <c r="I54" s="13">
        <v>623.92</v>
      </c>
      <c r="J54" s="13">
        <v>49.12</v>
      </c>
      <c r="K54" s="13">
        <v>2245.14</v>
      </c>
      <c r="L54" s="13" t="s">
        <v>19</v>
      </c>
      <c r="M54" s="13" t="s">
        <v>20</v>
      </c>
    </row>
    <row r="55" ht="25" customHeight="1" spans="1:13">
      <c r="A55" s="11">
        <f>MAX($A$2:A54)+1</f>
        <v>20</v>
      </c>
      <c r="B55" s="11" t="s">
        <v>143</v>
      </c>
      <c r="C55" s="7" t="s">
        <v>144</v>
      </c>
      <c r="D55" s="8" t="s">
        <v>145</v>
      </c>
      <c r="E55" s="8" t="s">
        <v>25</v>
      </c>
      <c r="F55" s="12" t="s">
        <v>18</v>
      </c>
      <c r="G55" s="13">
        <v>1</v>
      </c>
      <c r="H55" s="13">
        <v>786.05</v>
      </c>
      <c r="I55" s="13">
        <v>311.96</v>
      </c>
      <c r="J55" s="13">
        <v>24.56</v>
      </c>
      <c r="K55" s="13">
        <v>1122.57</v>
      </c>
      <c r="L55" s="13" t="s">
        <v>19</v>
      </c>
      <c r="M55" s="13" t="s">
        <v>20</v>
      </c>
    </row>
    <row r="56" ht="25" customHeight="1" spans="1:13">
      <c r="A56" s="11">
        <f>MAX($A$2:A55)+1</f>
        <v>21</v>
      </c>
      <c r="B56" s="11" t="s">
        <v>146</v>
      </c>
      <c r="C56" s="7" t="s">
        <v>147</v>
      </c>
      <c r="D56" s="8" t="s">
        <v>148</v>
      </c>
      <c r="E56" s="8" t="s">
        <v>25</v>
      </c>
      <c r="F56" s="12" t="s">
        <v>18</v>
      </c>
      <c r="G56" s="13">
        <v>1</v>
      </c>
      <c r="H56" s="13">
        <v>786.05</v>
      </c>
      <c r="I56" s="13">
        <v>311.96</v>
      </c>
      <c r="J56" s="13">
        <v>24.56</v>
      </c>
      <c r="K56" s="13">
        <v>1122.57</v>
      </c>
      <c r="L56" s="13" t="s">
        <v>19</v>
      </c>
      <c r="M56" s="13" t="s">
        <v>20</v>
      </c>
    </row>
    <row r="57" ht="25" customHeight="1" spans="1:13">
      <c r="A57" s="11">
        <f>MAX($A$2:A56)+1</f>
        <v>22</v>
      </c>
      <c r="B57" s="11" t="s">
        <v>149</v>
      </c>
      <c r="C57" s="7" t="s">
        <v>150</v>
      </c>
      <c r="D57" s="8" t="s">
        <v>151</v>
      </c>
      <c r="E57" s="8" t="s">
        <v>25</v>
      </c>
      <c r="F57" s="12" t="s">
        <v>18</v>
      </c>
      <c r="G57" s="13">
        <v>1</v>
      </c>
      <c r="H57" s="13">
        <v>786.05</v>
      </c>
      <c r="I57" s="13">
        <v>311.96</v>
      </c>
      <c r="J57" s="13">
        <v>24.56</v>
      </c>
      <c r="K57" s="13">
        <v>1122.57</v>
      </c>
      <c r="L57" s="13" t="s">
        <v>19</v>
      </c>
      <c r="M57" s="13" t="s">
        <v>20</v>
      </c>
    </row>
    <row r="58" ht="25" customHeight="1" spans="1:13">
      <c r="A58" s="11">
        <f>MAX($A$2:A57)+1</f>
        <v>23</v>
      </c>
      <c r="B58" s="11" t="s">
        <v>152</v>
      </c>
      <c r="C58" s="7" t="s">
        <v>153</v>
      </c>
      <c r="D58" s="8" t="s">
        <v>154</v>
      </c>
      <c r="E58" s="8" t="s">
        <v>25</v>
      </c>
      <c r="F58" s="12" t="s">
        <v>18</v>
      </c>
      <c r="G58" s="13">
        <v>1</v>
      </c>
      <c r="H58" s="13">
        <v>800</v>
      </c>
      <c r="I58" s="13">
        <v>317.5</v>
      </c>
      <c r="J58" s="13">
        <v>25</v>
      </c>
      <c r="K58" s="13">
        <v>1142.5</v>
      </c>
      <c r="L58" s="13" t="s">
        <v>19</v>
      </c>
      <c r="M58" s="13" t="s">
        <v>20</v>
      </c>
    </row>
    <row r="59" ht="25" customHeight="1" spans="1:13">
      <c r="A59" s="11">
        <f>MAX($A$2:A58)+1</f>
        <v>24</v>
      </c>
      <c r="B59" s="11" t="s">
        <v>155</v>
      </c>
      <c r="C59" s="7" t="s">
        <v>156</v>
      </c>
      <c r="D59" s="8" t="s">
        <v>157</v>
      </c>
      <c r="E59" s="8" t="s">
        <v>17</v>
      </c>
      <c r="F59" s="12" t="s">
        <v>18</v>
      </c>
      <c r="G59" s="13">
        <v>1</v>
      </c>
      <c r="H59" s="13">
        <v>786.05</v>
      </c>
      <c r="I59" s="13">
        <v>311.96</v>
      </c>
      <c r="J59" s="13">
        <v>24.56</v>
      </c>
      <c r="K59" s="13">
        <v>1122.57</v>
      </c>
      <c r="L59" s="13" t="s">
        <v>19</v>
      </c>
      <c r="M59" s="13" t="s">
        <v>20</v>
      </c>
    </row>
    <row r="60" ht="25" customHeight="1" spans="1:13">
      <c r="A60" s="11">
        <f>MAX($A$2:A59)+1</f>
        <v>25</v>
      </c>
      <c r="B60" s="11" t="s">
        <v>158</v>
      </c>
      <c r="C60" s="7" t="s">
        <v>159</v>
      </c>
      <c r="D60" s="8" t="s">
        <v>160</v>
      </c>
      <c r="E60" s="8" t="s">
        <v>17</v>
      </c>
      <c r="F60" s="12" t="s">
        <v>18</v>
      </c>
      <c r="G60" s="13">
        <v>1</v>
      </c>
      <c r="H60" s="13">
        <v>786.05</v>
      </c>
      <c r="I60" s="13">
        <v>311.96</v>
      </c>
      <c r="J60" s="13">
        <v>24.56</v>
      </c>
      <c r="K60" s="13">
        <v>1122.57</v>
      </c>
      <c r="L60" s="13" t="s">
        <v>19</v>
      </c>
      <c r="M60" s="13" t="s">
        <v>20</v>
      </c>
    </row>
    <row r="61" ht="25" customHeight="1" spans="1:13">
      <c r="A61" s="11">
        <f>MAX($A$2:A60)+1</f>
        <v>26</v>
      </c>
      <c r="B61" s="11" t="s">
        <v>161</v>
      </c>
      <c r="C61" s="7" t="s">
        <v>162</v>
      </c>
      <c r="D61" s="8" t="s">
        <v>163</v>
      </c>
      <c r="E61" s="8" t="s">
        <v>25</v>
      </c>
      <c r="F61" s="12" t="s">
        <v>18</v>
      </c>
      <c r="G61" s="13">
        <v>1</v>
      </c>
      <c r="H61" s="13">
        <v>786.05</v>
      </c>
      <c r="I61" s="13">
        <v>311.96</v>
      </c>
      <c r="J61" s="13">
        <v>24.56</v>
      </c>
      <c r="K61" s="13">
        <v>1122.57</v>
      </c>
      <c r="L61" s="13" t="s">
        <v>19</v>
      </c>
      <c r="M61" s="13" t="s">
        <v>20</v>
      </c>
    </row>
    <row r="62" ht="25" customHeight="1" spans="1:13">
      <c r="A62" s="11">
        <f>MAX($A$2:A61)+1</f>
        <v>27</v>
      </c>
      <c r="B62" s="11" t="s">
        <v>164</v>
      </c>
      <c r="C62" s="7" t="s">
        <v>165</v>
      </c>
      <c r="D62" s="8" t="s">
        <v>166</v>
      </c>
      <c r="E62" s="8" t="s">
        <v>17</v>
      </c>
      <c r="F62" s="12" t="s">
        <v>18</v>
      </c>
      <c r="G62" s="13">
        <v>2</v>
      </c>
      <c r="H62" s="13">
        <v>1572.1</v>
      </c>
      <c r="I62" s="13">
        <v>623.92</v>
      </c>
      <c r="J62" s="13">
        <v>49.12</v>
      </c>
      <c r="K62" s="13">
        <v>2245.14</v>
      </c>
      <c r="L62" s="13" t="s">
        <v>19</v>
      </c>
      <c r="M62" s="13" t="s">
        <v>36</v>
      </c>
    </row>
    <row r="63" ht="25" customHeight="1" spans="1:13">
      <c r="A63" s="6">
        <f>MAX($A$2:A62)+1</f>
        <v>28</v>
      </c>
      <c r="B63" s="6" t="s">
        <v>167</v>
      </c>
      <c r="C63" s="7" t="s">
        <v>168</v>
      </c>
      <c r="D63" s="8" t="s">
        <v>169</v>
      </c>
      <c r="E63" s="8" t="s">
        <v>17</v>
      </c>
      <c r="F63" s="12" t="s">
        <v>18</v>
      </c>
      <c r="G63" s="13">
        <v>2</v>
      </c>
      <c r="H63" s="13">
        <v>1572.1</v>
      </c>
      <c r="I63" s="13">
        <v>623.92</v>
      </c>
      <c r="J63" s="13">
        <v>49.12</v>
      </c>
      <c r="K63" s="13">
        <v>2245.14</v>
      </c>
      <c r="L63" s="13" t="s">
        <v>19</v>
      </c>
      <c r="M63" s="13" t="s">
        <v>20</v>
      </c>
    </row>
    <row r="64" ht="25" customHeight="1" spans="1:13">
      <c r="A64" s="9"/>
      <c r="B64" s="9"/>
      <c r="C64" s="7" t="s">
        <v>170</v>
      </c>
      <c r="D64" s="8" t="s">
        <v>171</v>
      </c>
      <c r="E64" s="8" t="s">
        <v>17</v>
      </c>
      <c r="F64" s="12" t="s">
        <v>18</v>
      </c>
      <c r="G64" s="13">
        <v>4</v>
      </c>
      <c r="H64" s="13">
        <v>3144.2</v>
      </c>
      <c r="I64" s="13">
        <v>1255.21</v>
      </c>
      <c r="J64" s="13">
        <v>98.24</v>
      </c>
      <c r="K64" s="13">
        <v>4497.65</v>
      </c>
      <c r="L64" s="13" t="s">
        <v>19</v>
      </c>
      <c r="M64" s="13" t="s">
        <v>20</v>
      </c>
    </row>
    <row r="65" ht="25" customHeight="1" spans="1:13">
      <c r="A65" s="9"/>
      <c r="B65" s="9"/>
      <c r="C65" s="7" t="s">
        <v>172</v>
      </c>
      <c r="D65" s="8" t="s">
        <v>173</v>
      </c>
      <c r="E65" s="8" t="s">
        <v>25</v>
      </c>
      <c r="F65" s="12" t="s">
        <v>18</v>
      </c>
      <c r="G65" s="13">
        <v>4</v>
      </c>
      <c r="H65" s="13">
        <v>3144.2</v>
      </c>
      <c r="I65" s="13">
        <v>1255.21</v>
      </c>
      <c r="J65" s="13">
        <v>98.24</v>
      </c>
      <c r="K65" s="13">
        <v>4497.65</v>
      </c>
      <c r="L65" s="13" t="s">
        <v>19</v>
      </c>
      <c r="M65" s="13" t="s">
        <v>20</v>
      </c>
    </row>
    <row r="66" ht="25" customHeight="1" spans="1:13">
      <c r="A66" s="10"/>
      <c r="B66" s="10"/>
      <c r="C66" s="7" t="s">
        <v>174</v>
      </c>
      <c r="D66" s="8" t="s">
        <v>175</v>
      </c>
      <c r="E66" s="8" t="s">
        <v>25</v>
      </c>
      <c r="F66" s="12" t="s">
        <v>18</v>
      </c>
      <c r="G66" s="13">
        <v>4</v>
      </c>
      <c r="H66" s="13">
        <v>3144.2</v>
      </c>
      <c r="I66" s="13">
        <v>1255.21</v>
      </c>
      <c r="J66" s="13">
        <v>98.24</v>
      </c>
      <c r="K66" s="13">
        <v>4497.65</v>
      </c>
      <c r="L66" s="13" t="s">
        <v>19</v>
      </c>
      <c r="M66" s="13" t="s">
        <v>20</v>
      </c>
    </row>
    <row r="67" ht="25" customHeight="1" spans="1:13">
      <c r="A67" s="6">
        <f>MAX($A$2:A66)+1</f>
        <v>29</v>
      </c>
      <c r="B67" s="6" t="s">
        <v>176</v>
      </c>
      <c r="C67" s="7" t="s">
        <v>177</v>
      </c>
      <c r="D67" s="8" t="s">
        <v>178</v>
      </c>
      <c r="E67" s="8" t="s">
        <v>17</v>
      </c>
      <c r="F67" s="12" t="s">
        <v>18</v>
      </c>
      <c r="G67" s="13">
        <v>1</v>
      </c>
      <c r="H67" s="13">
        <v>786.05</v>
      </c>
      <c r="I67" s="13">
        <v>311.96</v>
      </c>
      <c r="J67" s="13">
        <v>24.56</v>
      </c>
      <c r="K67" s="13">
        <v>1122.57</v>
      </c>
      <c r="L67" s="13" t="s">
        <v>19</v>
      </c>
      <c r="M67" s="13" t="s">
        <v>20</v>
      </c>
    </row>
    <row r="68" ht="25" customHeight="1" spans="1:13">
      <c r="A68" s="10"/>
      <c r="B68" s="10"/>
      <c r="C68" s="7" t="s">
        <v>179</v>
      </c>
      <c r="D68" s="8" t="s">
        <v>180</v>
      </c>
      <c r="E68" s="8" t="s">
        <v>17</v>
      </c>
      <c r="F68" s="12" t="s">
        <v>18</v>
      </c>
      <c r="G68" s="13">
        <v>1</v>
      </c>
      <c r="H68" s="13">
        <v>786.05</v>
      </c>
      <c r="I68" s="13">
        <v>311.96</v>
      </c>
      <c r="J68" s="13">
        <v>24.56</v>
      </c>
      <c r="K68" s="13">
        <v>1122.57</v>
      </c>
      <c r="L68" s="13" t="s">
        <v>19</v>
      </c>
      <c r="M68" s="13" t="s">
        <v>20</v>
      </c>
    </row>
    <row r="69" ht="25" customHeight="1" spans="1:13">
      <c r="A69" s="6">
        <f>MAX($A$2:A68)+1</f>
        <v>30</v>
      </c>
      <c r="B69" s="6" t="s">
        <v>181</v>
      </c>
      <c r="C69" s="7" t="s">
        <v>182</v>
      </c>
      <c r="D69" s="8" t="s">
        <v>183</v>
      </c>
      <c r="E69" s="8" t="s">
        <v>17</v>
      </c>
      <c r="F69" s="12" t="s">
        <v>18</v>
      </c>
      <c r="G69" s="13">
        <v>1</v>
      </c>
      <c r="H69" s="13">
        <v>786.05</v>
      </c>
      <c r="I69" s="13">
        <v>311.96</v>
      </c>
      <c r="J69" s="13">
        <v>24.56</v>
      </c>
      <c r="K69" s="13">
        <v>1122.57</v>
      </c>
      <c r="L69" s="13" t="s">
        <v>19</v>
      </c>
      <c r="M69" s="13" t="s">
        <v>20</v>
      </c>
    </row>
    <row r="70" ht="25" customHeight="1" spans="1:13">
      <c r="A70" s="10"/>
      <c r="B70" s="10"/>
      <c r="C70" s="7" t="s">
        <v>184</v>
      </c>
      <c r="D70" s="8" t="s">
        <v>185</v>
      </c>
      <c r="E70" s="8" t="s">
        <v>17</v>
      </c>
      <c r="F70" s="12" t="s">
        <v>18</v>
      </c>
      <c r="G70" s="13">
        <v>11</v>
      </c>
      <c r="H70" s="13">
        <v>8613.73</v>
      </c>
      <c r="I70" s="13">
        <v>3484.57</v>
      </c>
      <c r="J70" s="13">
        <v>269.14</v>
      </c>
      <c r="K70" s="13">
        <v>12367.44</v>
      </c>
      <c r="L70" s="13" t="s">
        <v>19</v>
      </c>
      <c r="M70" s="13" t="s">
        <v>20</v>
      </c>
    </row>
    <row r="71" ht="25" customHeight="1" spans="1:13">
      <c r="A71" s="6">
        <f>MAX($A$2:A70)+1</f>
        <v>31</v>
      </c>
      <c r="B71" s="6" t="s">
        <v>186</v>
      </c>
      <c r="C71" s="7" t="s">
        <v>187</v>
      </c>
      <c r="D71" s="8" t="s">
        <v>188</v>
      </c>
      <c r="E71" s="8" t="s">
        <v>17</v>
      </c>
      <c r="F71" s="12" t="s">
        <v>18</v>
      </c>
      <c r="G71" s="13">
        <v>7</v>
      </c>
      <c r="H71" s="13">
        <v>5496.88</v>
      </c>
      <c r="I71" s="13">
        <v>2210.98</v>
      </c>
      <c r="J71" s="13">
        <v>171.75</v>
      </c>
      <c r="K71" s="13">
        <v>7879.61</v>
      </c>
      <c r="L71" s="13" t="s">
        <v>19</v>
      </c>
      <c r="M71" s="13" t="s">
        <v>20</v>
      </c>
    </row>
    <row r="72" ht="25" customHeight="1" spans="1:13">
      <c r="A72" s="10"/>
      <c r="B72" s="10"/>
      <c r="C72" s="7" t="s">
        <v>189</v>
      </c>
      <c r="D72" s="8" t="s">
        <v>190</v>
      </c>
      <c r="E72" s="8" t="s">
        <v>17</v>
      </c>
      <c r="F72" s="12" t="s">
        <v>18</v>
      </c>
      <c r="G72" s="13">
        <v>7</v>
      </c>
      <c r="H72" s="13">
        <v>5496.88</v>
      </c>
      <c r="I72" s="13">
        <v>2210.98</v>
      </c>
      <c r="J72" s="13">
        <v>171.75</v>
      </c>
      <c r="K72" s="13">
        <v>7879.61</v>
      </c>
      <c r="L72" s="13" t="s">
        <v>19</v>
      </c>
      <c r="M72" s="13" t="s">
        <v>20</v>
      </c>
    </row>
    <row r="73" ht="25" customHeight="1" spans="1:13">
      <c r="A73" s="6">
        <f>MAX($A$2:A72)+1</f>
        <v>32</v>
      </c>
      <c r="B73" s="6" t="s">
        <v>191</v>
      </c>
      <c r="C73" s="7" t="s">
        <v>192</v>
      </c>
      <c r="D73" s="8" t="s">
        <v>193</v>
      </c>
      <c r="E73" s="8" t="s">
        <v>17</v>
      </c>
      <c r="F73" s="12" t="s">
        <v>18</v>
      </c>
      <c r="G73" s="13">
        <v>1</v>
      </c>
      <c r="H73" s="13">
        <v>851.55</v>
      </c>
      <c r="I73" s="13">
        <v>337.96</v>
      </c>
      <c r="J73" s="13">
        <v>26.61</v>
      </c>
      <c r="K73" s="13">
        <v>1216.12</v>
      </c>
      <c r="L73" s="13" t="s">
        <v>19</v>
      </c>
      <c r="M73" s="13" t="s">
        <v>20</v>
      </c>
    </row>
    <row r="74" ht="25" customHeight="1" spans="1:13">
      <c r="A74" s="9"/>
      <c r="B74" s="9"/>
      <c r="C74" s="7" t="s">
        <v>194</v>
      </c>
      <c r="D74" s="8" t="s">
        <v>195</v>
      </c>
      <c r="E74" s="8" t="s">
        <v>25</v>
      </c>
      <c r="F74" s="12" t="s">
        <v>18</v>
      </c>
      <c r="G74" s="13">
        <v>1</v>
      </c>
      <c r="H74" s="13">
        <v>851.55</v>
      </c>
      <c r="I74" s="13">
        <v>337.96</v>
      </c>
      <c r="J74" s="13">
        <v>26.61</v>
      </c>
      <c r="K74" s="13">
        <v>1216.12</v>
      </c>
      <c r="L74" s="13" t="s">
        <v>19</v>
      </c>
      <c r="M74" s="13" t="s">
        <v>20</v>
      </c>
    </row>
    <row r="75" ht="25" customHeight="1" spans="1:13">
      <c r="A75" s="9"/>
      <c r="B75" s="9"/>
      <c r="C75" s="7" t="s">
        <v>196</v>
      </c>
      <c r="D75" s="8" t="s">
        <v>197</v>
      </c>
      <c r="E75" s="8" t="s">
        <v>25</v>
      </c>
      <c r="F75" s="12" t="s">
        <v>18</v>
      </c>
      <c r="G75" s="13">
        <v>2</v>
      </c>
      <c r="H75" s="13">
        <v>1572.1</v>
      </c>
      <c r="I75" s="13">
        <v>623.92</v>
      </c>
      <c r="J75" s="13">
        <v>49.12</v>
      </c>
      <c r="K75" s="13">
        <v>2245.14</v>
      </c>
      <c r="L75" s="13" t="s">
        <v>19</v>
      </c>
      <c r="M75" s="13" t="s">
        <v>20</v>
      </c>
    </row>
    <row r="76" ht="25" customHeight="1" spans="1:13">
      <c r="A76" s="9"/>
      <c r="B76" s="9"/>
      <c r="C76" s="7" t="s">
        <v>198</v>
      </c>
      <c r="D76" s="8" t="s">
        <v>199</v>
      </c>
      <c r="E76" s="8" t="s">
        <v>25</v>
      </c>
      <c r="F76" s="12" t="s">
        <v>18</v>
      </c>
      <c r="G76" s="13">
        <v>1</v>
      </c>
      <c r="H76" s="13">
        <v>786.05</v>
      </c>
      <c r="I76" s="13">
        <v>311.96</v>
      </c>
      <c r="J76" s="13">
        <v>24.56</v>
      </c>
      <c r="K76" s="13">
        <v>1122.57</v>
      </c>
      <c r="L76" s="13" t="s">
        <v>19</v>
      </c>
      <c r="M76" s="13" t="s">
        <v>20</v>
      </c>
    </row>
    <row r="77" ht="25" customHeight="1" spans="1:13">
      <c r="A77" s="9"/>
      <c r="B77" s="9"/>
      <c r="C77" s="7" t="s">
        <v>200</v>
      </c>
      <c r="D77" s="8" t="s">
        <v>201</v>
      </c>
      <c r="E77" s="8" t="s">
        <v>17</v>
      </c>
      <c r="F77" s="12" t="s">
        <v>18</v>
      </c>
      <c r="G77" s="13">
        <v>1</v>
      </c>
      <c r="H77" s="13">
        <v>786.05</v>
      </c>
      <c r="I77" s="13">
        <v>311.96</v>
      </c>
      <c r="J77" s="13">
        <v>24.56</v>
      </c>
      <c r="K77" s="13">
        <v>1122.57</v>
      </c>
      <c r="L77" s="13" t="s">
        <v>19</v>
      </c>
      <c r="M77" s="13" t="s">
        <v>20</v>
      </c>
    </row>
    <row r="78" ht="25" customHeight="1" spans="1:13">
      <c r="A78" s="9"/>
      <c r="B78" s="9"/>
      <c r="C78" s="7" t="s">
        <v>202</v>
      </c>
      <c r="D78" s="8" t="s">
        <v>203</v>
      </c>
      <c r="E78" s="8" t="s">
        <v>17</v>
      </c>
      <c r="F78" s="12" t="s">
        <v>18</v>
      </c>
      <c r="G78" s="13">
        <v>1</v>
      </c>
      <c r="H78" s="13">
        <v>786.05</v>
      </c>
      <c r="I78" s="13">
        <v>311.96</v>
      </c>
      <c r="J78" s="13">
        <v>24.56</v>
      </c>
      <c r="K78" s="13">
        <v>1122.57</v>
      </c>
      <c r="L78" s="13" t="s">
        <v>19</v>
      </c>
      <c r="M78" s="13" t="s">
        <v>20</v>
      </c>
    </row>
    <row r="79" ht="25" customHeight="1" spans="1:13">
      <c r="A79" s="9"/>
      <c r="B79" s="9"/>
      <c r="C79" s="7" t="s">
        <v>204</v>
      </c>
      <c r="D79" s="8" t="s">
        <v>205</v>
      </c>
      <c r="E79" s="8" t="s">
        <v>17</v>
      </c>
      <c r="F79" s="12" t="s">
        <v>18</v>
      </c>
      <c r="G79" s="13">
        <v>1</v>
      </c>
      <c r="H79" s="13">
        <v>786.05</v>
      </c>
      <c r="I79" s="13">
        <v>311.96</v>
      </c>
      <c r="J79" s="13">
        <v>24.56</v>
      </c>
      <c r="K79" s="13">
        <v>1122.57</v>
      </c>
      <c r="L79" s="13" t="s">
        <v>19</v>
      </c>
      <c r="M79" s="13" t="s">
        <v>20</v>
      </c>
    </row>
    <row r="80" ht="25" customHeight="1" spans="1:13">
      <c r="A80" s="9"/>
      <c r="B80" s="9"/>
      <c r="C80" s="7" t="s">
        <v>206</v>
      </c>
      <c r="D80" s="8" t="s">
        <v>207</v>
      </c>
      <c r="E80" s="8" t="s">
        <v>17</v>
      </c>
      <c r="F80" s="12" t="s">
        <v>18</v>
      </c>
      <c r="G80" s="13">
        <v>1</v>
      </c>
      <c r="H80" s="13">
        <v>786.05</v>
      </c>
      <c r="I80" s="13">
        <v>311.96</v>
      </c>
      <c r="J80" s="13">
        <v>24.56</v>
      </c>
      <c r="K80" s="13">
        <v>1122.57</v>
      </c>
      <c r="L80" s="13" t="s">
        <v>19</v>
      </c>
      <c r="M80" s="13" t="s">
        <v>20</v>
      </c>
    </row>
    <row r="81" ht="25" customHeight="1" spans="1:13">
      <c r="A81" s="9"/>
      <c r="B81" s="9"/>
      <c r="C81" s="7" t="s">
        <v>208</v>
      </c>
      <c r="D81" s="8" t="s">
        <v>209</v>
      </c>
      <c r="E81" s="8" t="s">
        <v>17</v>
      </c>
      <c r="F81" s="12" t="s">
        <v>18</v>
      </c>
      <c r="G81" s="13">
        <v>1</v>
      </c>
      <c r="H81" s="13">
        <v>786.05</v>
      </c>
      <c r="I81" s="13">
        <v>311.96</v>
      </c>
      <c r="J81" s="13">
        <v>24.56</v>
      </c>
      <c r="K81" s="13">
        <v>1122.57</v>
      </c>
      <c r="L81" s="13" t="s">
        <v>19</v>
      </c>
      <c r="M81" s="13" t="s">
        <v>20</v>
      </c>
    </row>
    <row r="82" ht="25" customHeight="1" spans="1:13">
      <c r="A82" s="9"/>
      <c r="B82" s="9"/>
      <c r="C82" s="7" t="s">
        <v>210</v>
      </c>
      <c r="D82" s="8" t="s">
        <v>211</v>
      </c>
      <c r="E82" s="8" t="s">
        <v>17</v>
      </c>
      <c r="F82" s="12" t="s">
        <v>18</v>
      </c>
      <c r="G82" s="13">
        <v>1</v>
      </c>
      <c r="H82" s="13">
        <v>786.05</v>
      </c>
      <c r="I82" s="13">
        <v>311.96</v>
      </c>
      <c r="J82" s="13">
        <v>24.56</v>
      </c>
      <c r="K82" s="13">
        <v>1122.57</v>
      </c>
      <c r="L82" s="13" t="s">
        <v>19</v>
      </c>
      <c r="M82" s="13" t="s">
        <v>20</v>
      </c>
    </row>
    <row r="83" ht="25" customHeight="1" spans="1:13">
      <c r="A83" s="9"/>
      <c r="B83" s="9"/>
      <c r="C83" s="7" t="s">
        <v>212</v>
      </c>
      <c r="D83" s="8" t="s">
        <v>213</v>
      </c>
      <c r="E83" s="8" t="s">
        <v>25</v>
      </c>
      <c r="F83" s="12" t="s">
        <v>18</v>
      </c>
      <c r="G83" s="13">
        <v>1</v>
      </c>
      <c r="H83" s="13">
        <v>786.05</v>
      </c>
      <c r="I83" s="13">
        <v>311.96</v>
      </c>
      <c r="J83" s="13">
        <v>24.56</v>
      </c>
      <c r="K83" s="13">
        <v>1122.57</v>
      </c>
      <c r="L83" s="13" t="s">
        <v>19</v>
      </c>
      <c r="M83" s="13" t="s">
        <v>20</v>
      </c>
    </row>
    <row r="84" ht="25" customHeight="1" spans="1:13">
      <c r="A84" s="9"/>
      <c r="B84" s="9"/>
      <c r="C84" s="7" t="s">
        <v>214</v>
      </c>
      <c r="D84" s="8" t="s">
        <v>215</v>
      </c>
      <c r="E84" s="8" t="s">
        <v>17</v>
      </c>
      <c r="F84" s="12" t="s">
        <v>18</v>
      </c>
      <c r="G84" s="13">
        <v>1</v>
      </c>
      <c r="H84" s="13">
        <v>786.05</v>
      </c>
      <c r="I84" s="13">
        <v>311.96</v>
      </c>
      <c r="J84" s="13">
        <v>24.56</v>
      </c>
      <c r="K84" s="13">
        <v>1122.57</v>
      </c>
      <c r="L84" s="13" t="s">
        <v>19</v>
      </c>
      <c r="M84" s="13" t="s">
        <v>20</v>
      </c>
    </row>
    <row r="85" ht="25" customHeight="1" spans="1:13">
      <c r="A85" s="9"/>
      <c r="B85" s="9"/>
      <c r="C85" s="7" t="s">
        <v>216</v>
      </c>
      <c r="D85" s="8" t="s">
        <v>217</v>
      </c>
      <c r="E85" s="8" t="s">
        <v>17</v>
      </c>
      <c r="F85" s="12" t="s">
        <v>18</v>
      </c>
      <c r="G85" s="13">
        <v>2</v>
      </c>
      <c r="H85" s="13">
        <v>1572.1</v>
      </c>
      <c r="I85" s="13">
        <v>623.92</v>
      </c>
      <c r="J85" s="13">
        <v>49.12</v>
      </c>
      <c r="K85" s="13">
        <v>2245.14</v>
      </c>
      <c r="L85" s="13" t="s">
        <v>19</v>
      </c>
      <c r="M85" s="13" t="s">
        <v>20</v>
      </c>
    </row>
    <row r="86" ht="25" customHeight="1" spans="1:13">
      <c r="A86" s="10"/>
      <c r="B86" s="10"/>
      <c r="C86" s="7" t="s">
        <v>218</v>
      </c>
      <c r="D86" s="8" t="s">
        <v>219</v>
      </c>
      <c r="E86" s="8" t="s">
        <v>17</v>
      </c>
      <c r="F86" s="12" t="s">
        <v>18</v>
      </c>
      <c r="G86" s="13">
        <v>2</v>
      </c>
      <c r="H86" s="13">
        <v>1572.1</v>
      </c>
      <c r="I86" s="13">
        <v>623.92</v>
      </c>
      <c r="J86" s="13">
        <v>49.12</v>
      </c>
      <c r="K86" s="13">
        <v>2245.14</v>
      </c>
      <c r="L86" s="13" t="s">
        <v>19</v>
      </c>
      <c r="M86" s="13" t="s">
        <v>20</v>
      </c>
    </row>
    <row r="87" ht="25" customHeight="1" spans="1:13">
      <c r="A87" s="6">
        <f>MAX($A$2:A86)+1</f>
        <v>33</v>
      </c>
      <c r="B87" s="6" t="s">
        <v>220</v>
      </c>
      <c r="C87" s="7" t="s">
        <v>221</v>
      </c>
      <c r="D87" s="8" t="s">
        <v>222</v>
      </c>
      <c r="E87" s="8" t="s">
        <v>17</v>
      </c>
      <c r="F87" s="12" t="s">
        <v>18</v>
      </c>
      <c r="G87" s="13">
        <v>2</v>
      </c>
      <c r="H87" s="13">
        <v>1572.1</v>
      </c>
      <c r="I87" s="13">
        <v>623.92</v>
      </c>
      <c r="J87" s="13">
        <v>49.12</v>
      </c>
      <c r="K87" s="13">
        <v>2245.14</v>
      </c>
      <c r="L87" s="13" t="s">
        <v>19</v>
      </c>
      <c r="M87" s="13" t="s">
        <v>20</v>
      </c>
    </row>
    <row r="88" ht="25" customHeight="1" spans="1:13">
      <c r="A88" s="9"/>
      <c r="B88" s="9"/>
      <c r="C88" s="7" t="s">
        <v>223</v>
      </c>
      <c r="D88" s="8" t="s">
        <v>224</v>
      </c>
      <c r="E88" s="8" t="s">
        <v>17</v>
      </c>
      <c r="F88" s="12" t="s">
        <v>18</v>
      </c>
      <c r="G88" s="13">
        <v>1</v>
      </c>
      <c r="H88" s="13">
        <v>786.05</v>
      </c>
      <c r="I88" s="13">
        <v>311.96</v>
      </c>
      <c r="J88" s="13">
        <v>24.56</v>
      </c>
      <c r="K88" s="13">
        <v>1122.57</v>
      </c>
      <c r="L88" s="13" t="s">
        <v>19</v>
      </c>
      <c r="M88" s="13" t="s">
        <v>20</v>
      </c>
    </row>
    <row r="89" ht="25" customHeight="1" spans="1:13">
      <c r="A89" s="9"/>
      <c r="B89" s="9"/>
      <c r="C89" s="7" t="s">
        <v>225</v>
      </c>
      <c r="D89" s="8" t="s">
        <v>226</v>
      </c>
      <c r="E89" s="8" t="s">
        <v>17</v>
      </c>
      <c r="F89" s="12" t="s">
        <v>18</v>
      </c>
      <c r="G89" s="13">
        <v>1</v>
      </c>
      <c r="H89" s="13">
        <v>786.05</v>
      </c>
      <c r="I89" s="13">
        <v>311.96</v>
      </c>
      <c r="J89" s="13">
        <v>24.56</v>
      </c>
      <c r="K89" s="13">
        <v>1122.57</v>
      </c>
      <c r="L89" s="13" t="s">
        <v>19</v>
      </c>
      <c r="M89" s="13" t="s">
        <v>20</v>
      </c>
    </row>
    <row r="90" ht="25" customHeight="1" spans="1:13">
      <c r="A90" s="10"/>
      <c r="B90" s="10"/>
      <c r="C90" s="7" t="s">
        <v>227</v>
      </c>
      <c r="D90" s="8" t="s">
        <v>228</v>
      </c>
      <c r="E90" s="8" t="s">
        <v>17</v>
      </c>
      <c r="F90" s="12" t="s">
        <v>18</v>
      </c>
      <c r="G90" s="13">
        <v>1</v>
      </c>
      <c r="H90" s="13">
        <v>786.05</v>
      </c>
      <c r="I90" s="13">
        <v>311.96</v>
      </c>
      <c r="J90" s="13">
        <v>24.56</v>
      </c>
      <c r="K90" s="13">
        <v>1122.57</v>
      </c>
      <c r="L90" s="13" t="s">
        <v>19</v>
      </c>
      <c r="M90" s="13" t="s">
        <v>20</v>
      </c>
    </row>
    <row r="91" ht="25" customHeight="1" spans="1:13">
      <c r="A91" s="6">
        <f>MAX($A$2:A90)+1</f>
        <v>34</v>
      </c>
      <c r="B91" s="6" t="s">
        <v>229</v>
      </c>
      <c r="C91" s="7" t="s">
        <v>230</v>
      </c>
      <c r="D91" s="8" t="s">
        <v>231</v>
      </c>
      <c r="E91" s="8" t="s">
        <v>17</v>
      </c>
      <c r="F91" s="12" t="s">
        <v>18</v>
      </c>
      <c r="G91" s="13">
        <v>1</v>
      </c>
      <c r="H91" s="13">
        <v>786.05</v>
      </c>
      <c r="I91" s="13">
        <v>311.96</v>
      </c>
      <c r="J91" s="13">
        <v>24.56</v>
      </c>
      <c r="K91" s="13">
        <v>1122.57</v>
      </c>
      <c r="L91" s="13" t="s">
        <v>19</v>
      </c>
      <c r="M91" s="13" t="s">
        <v>20</v>
      </c>
    </row>
    <row r="92" ht="25" customHeight="1" spans="1:13">
      <c r="A92" s="10"/>
      <c r="B92" s="10"/>
      <c r="C92" s="7" t="s">
        <v>232</v>
      </c>
      <c r="D92" s="8" t="s">
        <v>233</v>
      </c>
      <c r="E92" s="8" t="s">
        <v>17</v>
      </c>
      <c r="F92" s="12" t="s">
        <v>18</v>
      </c>
      <c r="G92" s="13">
        <v>1</v>
      </c>
      <c r="H92" s="13">
        <v>786.05</v>
      </c>
      <c r="I92" s="13">
        <v>311.96</v>
      </c>
      <c r="J92" s="13">
        <v>24.56</v>
      </c>
      <c r="K92" s="13">
        <v>1122.57</v>
      </c>
      <c r="L92" s="13" t="s">
        <v>19</v>
      </c>
      <c r="M92" s="13" t="s">
        <v>20</v>
      </c>
    </row>
    <row r="93" ht="25" customHeight="1" spans="1:13">
      <c r="A93" s="6">
        <f>MAX($A$2:A92)+1</f>
        <v>35</v>
      </c>
      <c r="B93" s="6" t="s">
        <v>234</v>
      </c>
      <c r="C93" s="7" t="s">
        <v>235</v>
      </c>
      <c r="D93" s="8" t="s">
        <v>236</v>
      </c>
      <c r="E93" s="8" t="s">
        <v>17</v>
      </c>
      <c r="F93" s="12" t="s">
        <v>18</v>
      </c>
      <c r="G93" s="13">
        <v>2</v>
      </c>
      <c r="H93" s="13">
        <v>1572.1</v>
      </c>
      <c r="I93" s="13">
        <v>623.92</v>
      </c>
      <c r="J93" s="13">
        <v>49.12</v>
      </c>
      <c r="K93" s="13">
        <v>2245.14</v>
      </c>
      <c r="L93" s="13" t="s">
        <v>19</v>
      </c>
      <c r="M93" s="13" t="s">
        <v>20</v>
      </c>
    </row>
    <row r="94" ht="25" customHeight="1" spans="1:13">
      <c r="A94" s="10"/>
      <c r="B94" s="10"/>
      <c r="C94" s="7" t="s">
        <v>237</v>
      </c>
      <c r="D94" s="8" t="s">
        <v>238</v>
      </c>
      <c r="E94" s="8" t="s">
        <v>17</v>
      </c>
      <c r="F94" s="12" t="s">
        <v>18</v>
      </c>
      <c r="G94" s="13">
        <v>2</v>
      </c>
      <c r="H94" s="13">
        <v>1572.1</v>
      </c>
      <c r="I94" s="13">
        <v>623.92</v>
      </c>
      <c r="J94" s="13">
        <v>49.12</v>
      </c>
      <c r="K94" s="13">
        <v>2245.14</v>
      </c>
      <c r="L94" s="13" t="s">
        <v>19</v>
      </c>
      <c r="M94" s="13" t="s">
        <v>20</v>
      </c>
    </row>
    <row r="95" ht="25" customHeight="1" spans="1:13">
      <c r="A95" s="6">
        <f>MAX($A$2:A94)+1</f>
        <v>36</v>
      </c>
      <c r="B95" s="6" t="s">
        <v>239</v>
      </c>
      <c r="C95" s="7" t="s">
        <v>240</v>
      </c>
      <c r="D95" s="8" t="s">
        <v>241</v>
      </c>
      <c r="E95" s="8" t="s">
        <v>25</v>
      </c>
      <c r="F95" s="12" t="s">
        <v>18</v>
      </c>
      <c r="G95" s="13">
        <v>1</v>
      </c>
      <c r="H95" s="13">
        <v>786.05</v>
      </c>
      <c r="I95" s="13">
        <v>311.96</v>
      </c>
      <c r="J95" s="13">
        <v>24.56</v>
      </c>
      <c r="K95" s="13">
        <v>1122.57</v>
      </c>
      <c r="L95" s="13" t="s">
        <v>19</v>
      </c>
      <c r="M95" s="13" t="s">
        <v>20</v>
      </c>
    </row>
    <row r="96" ht="25" customHeight="1" spans="1:13">
      <c r="A96" s="9"/>
      <c r="B96" s="9"/>
      <c r="C96" s="7" t="s">
        <v>242</v>
      </c>
      <c r="D96" s="8" t="s">
        <v>243</v>
      </c>
      <c r="E96" s="8" t="s">
        <v>17</v>
      </c>
      <c r="F96" s="12" t="s">
        <v>18</v>
      </c>
      <c r="G96" s="13">
        <v>1</v>
      </c>
      <c r="H96" s="13">
        <v>786.05</v>
      </c>
      <c r="I96" s="13">
        <v>311.96</v>
      </c>
      <c r="J96" s="13">
        <v>24.56</v>
      </c>
      <c r="K96" s="13">
        <v>1122.57</v>
      </c>
      <c r="L96" s="13" t="s">
        <v>19</v>
      </c>
      <c r="M96" s="13" t="s">
        <v>20</v>
      </c>
    </row>
    <row r="97" ht="25" customHeight="1" spans="1:13">
      <c r="A97" s="10"/>
      <c r="B97" s="10"/>
      <c r="C97" s="7" t="s">
        <v>244</v>
      </c>
      <c r="D97" s="8" t="s">
        <v>245</v>
      </c>
      <c r="E97" s="8" t="s">
        <v>25</v>
      </c>
      <c r="F97" s="12" t="s">
        <v>18</v>
      </c>
      <c r="G97" s="13">
        <v>4</v>
      </c>
      <c r="H97" s="13">
        <v>3144.2</v>
      </c>
      <c r="I97" s="13">
        <v>1262.58</v>
      </c>
      <c r="J97" s="13">
        <v>98.24</v>
      </c>
      <c r="K97" s="13">
        <v>4505.02</v>
      </c>
      <c r="L97" s="13" t="s">
        <v>19</v>
      </c>
      <c r="M97" s="13" t="s">
        <v>20</v>
      </c>
    </row>
    <row r="98" ht="25" customHeight="1" spans="1:13">
      <c r="A98" s="11">
        <f>MAX($A$2:A97)+1</f>
        <v>37</v>
      </c>
      <c r="B98" s="11" t="s">
        <v>246</v>
      </c>
      <c r="C98" s="7" t="s">
        <v>247</v>
      </c>
      <c r="D98" s="8" t="s">
        <v>248</v>
      </c>
      <c r="E98" s="8" t="s">
        <v>17</v>
      </c>
      <c r="F98" s="12" t="s">
        <v>18</v>
      </c>
      <c r="G98" s="13">
        <v>6</v>
      </c>
      <c r="H98" s="13">
        <v>4705.36</v>
      </c>
      <c r="I98" s="13">
        <v>1904.17</v>
      </c>
      <c r="J98" s="13">
        <v>147.02</v>
      </c>
      <c r="K98" s="13">
        <v>6756.55</v>
      </c>
      <c r="L98" s="13" t="s">
        <v>19</v>
      </c>
      <c r="M98" s="13" t="s">
        <v>20</v>
      </c>
    </row>
    <row r="99" ht="25" customHeight="1" spans="1:13">
      <c r="A99" s="11">
        <f>MAX($A$2:A98)+1</f>
        <v>38</v>
      </c>
      <c r="B99" s="11" t="s">
        <v>249</v>
      </c>
      <c r="C99" s="7" t="s">
        <v>250</v>
      </c>
      <c r="D99" s="8" t="s">
        <v>251</v>
      </c>
      <c r="E99" s="8" t="s">
        <v>17</v>
      </c>
      <c r="F99" s="12" t="s">
        <v>18</v>
      </c>
      <c r="G99" s="13">
        <v>1</v>
      </c>
      <c r="H99" s="13">
        <v>786.05</v>
      </c>
      <c r="I99" s="13">
        <v>311.96</v>
      </c>
      <c r="J99" s="13">
        <v>24.56</v>
      </c>
      <c r="K99" s="13">
        <v>1122.57</v>
      </c>
      <c r="L99" s="13" t="s">
        <v>19</v>
      </c>
      <c r="M99" s="13" t="s">
        <v>20</v>
      </c>
    </row>
    <row r="100" ht="25" customHeight="1" spans="1:13">
      <c r="A100" s="11">
        <f>MAX($A$2:A99)+1</f>
        <v>39</v>
      </c>
      <c r="B100" s="11" t="s">
        <v>252</v>
      </c>
      <c r="C100" s="7" t="s">
        <v>253</v>
      </c>
      <c r="D100" s="8" t="s">
        <v>254</v>
      </c>
      <c r="E100" s="8" t="s">
        <v>25</v>
      </c>
      <c r="F100" s="12" t="s">
        <v>18</v>
      </c>
      <c r="G100" s="13">
        <v>1</v>
      </c>
      <c r="H100" s="13">
        <v>1051.2</v>
      </c>
      <c r="I100" s="13">
        <v>417.2</v>
      </c>
      <c r="J100" s="13">
        <v>32.85</v>
      </c>
      <c r="K100" s="13">
        <v>1501.25</v>
      </c>
      <c r="L100" s="13" t="s">
        <v>19</v>
      </c>
      <c r="M100" s="13" t="s">
        <v>20</v>
      </c>
    </row>
    <row r="101" ht="25" customHeight="1" spans="1:13">
      <c r="A101" s="11">
        <f>MAX($A$2:A100)+1</f>
        <v>40</v>
      </c>
      <c r="B101" s="11" t="s">
        <v>255</v>
      </c>
      <c r="C101" s="7" t="s">
        <v>256</v>
      </c>
      <c r="D101" s="8" t="s">
        <v>257</v>
      </c>
      <c r="E101" s="8" t="s">
        <v>17</v>
      </c>
      <c r="F101" s="12" t="s">
        <v>18</v>
      </c>
      <c r="G101" s="13">
        <v>3</v>
      </c>
      <c r="H101" s="13">
        <v>2358.15</v>
      </c>
      <c r="I101" s="13">
        <v>943.25</v>
      </c>
      <c r="J101" s="13">
        <v>73.68</v>
      </c>
      <c r="K101" s="13">
        <v>3375.08</v>
      </c>
      <c r="L101" s="13" t="s">
        <v>19</v>
      </c>
      <c r="M101" s="13" t="s">
        <v>20</v>
      </c>
    </row>
    <row r="102" ht="25" customHeight="1" spans="1:13">
      <c r="A102" s="6">
        <f>MAX($A$2:A101)+1</f>
        <v>41</v>
      </c>
      <c r="B102" s="6" t="s">
        <v>258</v>
      </c>
      <c r="C102" s="7" t="s">
        <v>259</v>
      </c>
      <c r="D102" s="8" t="s">
        <v>260</v>
      </c>
      <c r="E102" s="8" t="s">
        <v>25</v>
      </c>
      <c r="F102" s="12" t="s">
        <v>18</v>
      </c>
      <c r="G102" s="13">
        <v>1</v>
      </c>
      <c r="H102" s="13">
        <v>786.05</v>
      </c>
      <c r="I102" s="13">
        <v>311.96</v>
      </c>
      <c r="J102" s="13">
        <v>24.56</v>
      </c>
      <c r="K102" s="13">
        <v>1122.57</v>
      </c>
      <c r="L102" s="13" t="s">
        <v>19</v>
      </c>
      <c r="M102" s="13" t="s">
        <v>20</v>
      </c>
    </row>
    <row r="103" ht="25" customHeight="1" spans="1:13">
      <c r="A103" s="9"/>
      <c r="B103" s="9"/>
      <c r="C103" s="7" t="s">
        <v>261</v>
      </c>
      <c r="D103" s="8" t="s">
        <v>262</v>
      </c>
      <c r="E103" s="8" t="s">
        <v>25</v>
      </c>
      <c r="F103" s="12" t="s">
        <v>18</v>
      </c>
      <c r="G103" s="13">
        <v>10</v>
      </c>
      <c r="H103" s="13">
        <v>7838.62</v>
      </c>
      <c r="I103" s="13">
        <v>3162.31</v>
      </c>
      <c r="J103" s="13">
        <v>244.92</v>
      </c>
      <c r="K103" s="13">
        <v>11245.85</v>
      </c>
      <c r="L103" s="13" t="s">
        <v>19</v>
      </c>
      <c r="M103" s="13" t="s">
        <v>20</v>
      </c>
    </row>
    <row r="104" ht="25" customHeight="1" spans="1:13">
      <c r="A104" s="9"/>
      <c r="B104" s="9"/>
      <c r="C104" s="7" t="s">
        <v>263</v>
      </c>
      <c r="D104" s="8" t="s">
        <v>264</v>
      </c>
      <c r="E104" s="8" t="s">
        <v>25</v>
      </c>
      <c r="F104" s="12" t="s">
        <v>18</v>
      </c>
      <c r="G104" s="13">
        <v>1</v>
      </c>
      <c r="H104" s="13">
        <v>786.05</v>
      </c>
      <c r="I104" s="13">
        <v>311.96</v>
      </c>
      <c r="J104" s="13">
        <v>24.56</v>
      </c>
      <c r="K104" s="13">
        <v>1122.57</v>
      </c>
      <c r="L104" s="13" t="s">
        <v>19</v>
      </c>
      <c r="M104" s="13" t="s">
        <v>20</v>
      </c>
    </row>
    <row r="105" ht="25" customHeight="1" spans="1:13">
      <c r="A105" s="9"/>
      <c r="B105" s="9"/>
      <c r="C105" s="7" t="s">
        <v>265</v>
      </c>
      <c r="D105" s="8" t="s">
        <v>266</v>
      </c>
      <c r="E105" s="8" t="s">
        <v>25</v>
      </c>
      <c r="F105" s="12" t="s">
        <v>18</v>
      </c>
      <c r="G105" s="13">
        <v>1</v>
      </c>
      <c r="H105" s="13">
        <v>786.05</v>
      </c>
      <c r="I105" s="13">
        <v>311.96</v>
      </c>
      <c r="J105" s="13">
        <v>24.56</v>
      </c>
      <c r="K105" s="13">
        <v>1122.57</v>
      </c>
      <c r="L105" s="13" t="s">
        <v>19</v>
      </c>
      <c r="M105" s="13" t="s">
        <v>20</v>
      </c>
    </row>
    <row r="106" ht="25" customHeight="1" spans="1:13">
      <c r="A106" s="9"/>
      <c r="B106" s="9"/>
      <c r="C106" s="7" t="s">
        <v>267</v>
      </c>
      <c r="D106" s="8" t="s">
        <v>268</v>
      </c>
      <c r="E106" s="8" t="s">
        <v>25</v>
      </c>
      <c r="F106" s="12" t="s">
        <v>18</v>
      </c>
      <c r="G106" s="13">
        <v>1</v>
      </c>
      <c r="H106" s="13">
        <v>786.05</v>
      </c>
      <c r="I106" s="13">
        <v>311.96</v>
      </c>
      <c r="J106" s="13">
        <v>24.56</v>
      </c>
      <c r="K106" s="13">
        <v>1122.57</v>
      </c>
      <c r="L106" s="13" t="s">
        <v>19</v>
      </c>
      <c r="M106" s="13" t="s">
        <v>20</v>
      </c>
    </row>
    <row r="107" ht="25" customHeight="1" spans="1:13">
      <c r="A107" s="9"/>
      <c r="B107" s="9"/>
      <c r="C107" s="7" t="s">
        <v>269</v>
      </c>
      <c r="D107" s="8" t="s">
        <v>270</v>
      </c>
      <c r="E107" s="8" t="s">
        <v>25</v>
      </c>
      <c r="F107" s="12" t="s">
        <v>18</v>
      </c>
      <c r="G107" s="13">
        <v>1</v>
      </c>
      <c r="H107" s="13">
        <v>786.05</v>
      </c>
      <c r="I107" s="13">
        <v>311.96</v>
      </c>
      <c r="J107" s="13">
        <v>24.56</v>
      </c>
      <c r="K107" s="13">
        <v>1122.57</v>
      </c>
      <c r="L107" s="13" t="s">
        <v>19</v>
      </c>
      <c r="M107" s="13" t="s">
        <v>20</v>
      </c>
    </row>
    <row r="108" ht="25" customHeight="1" spans="1:13">
      <c r="A108" s="9"/>
      <c r="B108" s="9"/>
      <c r="C108" s="7" t="s">
        <v>271</v>
      </c>
      <c r="D108" s="8" t="s">
        <v>272</v>
      </c>
      <c r="E108" s="8" t="s">
        <v>25</v>
      </c>
      <c r="F108" s="12" t="s">
        <v>18</v>
      </c>
      <c r="G108" s="13">
        <v>1</v>
      </c>
      <c r="H108" s="13">
        <v>786.05</v>
      </c>
      <c r="I108" s="13">
        <v>311.96</v>
      </c>
      <c r="J108" s="13">
        <v>24.56</v>
      </c>
      <c r="K108" s="13">
        <v>1122.57</v>
      </c>
      <c r="L108" s="13" t="s">
        <v>19</v>
      </c>
      <c r="M108" s="13" t="s">
        <v>20</v>
      </c>
    </row>
    <row r="109" ht="25" customHeight="1" spans="1:13">
      <c r="A109" s="9"/>
      <c r="B109" s="9"/>
      <c r="C109" s="7" t="s">
        <v>273</v>
      </c>
      <c r="D109" s="8" t="s">
        <v>274</v>
      </c>
      <c r="E109" s="8" t="s">
        <v>25</v>
      </c>
      <c r="F109" s="12" t="s">
        <v>18</v>
      </c>
      <c r="G109" s="13">
        <v>1</v>
      </c>
      <c r="H109" s="13">
        <v>786.05</v>
      </c>
      <c r="I109" s="13">
        <v>311.96</v>
      </c>
      <c r="J109" s="13">
        <v>24.56</v>
      </c>
      <c r="K109" s="13">
        <v>1122.57</v>
      </c>
      <c r="L109" s="13" t="s">
        <v>19</v>
      </c>
      <c r="M109" s="13" t="s">
        <v>20</v>
      </c>
    </row>
    <row r="110" ht="25" customHeight="1" spans="1:13">
      <c r="A110" s="10"/>
      <c r="B110" s="10"/>
      <c r="C110" s="7" t="s">
        <v>275</v>
      </c>
      <c r="D110" s="8" t="s">
        <v>276</v>
      </c>
      <c r="E110" s="8" t="s">
        <v>17</v>
      </c>
      <c r="F110" s="12" t="s">
        <v>18</v>
      </c>
      <c r="G110" s="13">
        <v>1</v>
      </c>
      <c r="H110" s="13">
        <v>786.05</v>
      </c>
      <c r="I110" s="13">
        <v>311.96</v>
      </c>
      <c r="J110" s="13">
        <v>24.56</v>
      </c>
      <c r="K110" s="13">
        <v>1122.57</v>
      </c>
      <c r="L110" s="13" t="s">
        <v>19</v>
      </c>
      <c r="M110" s="13" t="s">
        <v>20</v>
      </c>
    </row>
    <row r="111" ht="25" customHeight="1" spans="1:13">
      <c r="A111" s="11">
        <f>MAX($A$2:A110)+1</f>
        <v>42</v>
      </c>
      <c r="B111" s="11" t="s">
        <v>277</v>
      </c>
      <c r="C111" s="7" t="s">
        <v>278</v>
      </c>
      <c r="D111" s="8" t="s">
        <v>279</v>
      </c>
      <c r="E111" s="8" t="s">
        <v>25</v>
      </c>
      <c r="F111" s="12" t="s">
        <v>18</v>
      </c>
      <c r="G111" s="13">
        <v>1</v>
      </c>
      <c r="H111" s="13">
        <v>786.05</v>
      </c>
      <c r="I111" s="13">
        <v>311.96</v>
      </c>
      <c r="J111" s="13">
        <v>24.56</v>
      </c>
      <c r="K111" s="13">
        <v>1122.57</v>
      </c>
      <c r="L111" s="13" t="s">
        <v>19</v>
      </c>
      <c r="M111" s="13" t="s">
        <v>20</v>
      </c>
    </row>
    <row r="112" ht="25" customHeight="1" spans="1:13">
      <c r="A112" s="11">
        <f>MAX($A$2:A111)+1</f>
        <v>43</v>
      </c>
      <c r="B112" s="11" t="s">
        <v>280</v>
      </c>
      <c r="C112" s="7" t="s">
        <v>281</v>
      </c>
      <c r="D112" s="8" t="s">
        <v>282</v>
      </c>
      <c r="E112" s="8" t="s">
        <v>17</v>
      </c>
      <c r="F112" s="12" t="s">
        <v>18</v>
      </c>
      <c r="G112" s="13">
        <v>7</v>
      </c>
      <c r="H112" s="13">
        <v>5496.88</v>
      </c>
      <c r="I112" s="13">
        <v>2210.98</v>
      </c>
      <c r="J112" s="13">
        <v>171.75</v>
      </c>
      <c r="K112" s="13">
        <v>7879.61</v>
      </c>
      <c r="L112" s="13" t="s">
        <v>19</v>
      </c>
      <c r="M112" s="13" t="s">
        <v>20</v>
      </c>
    </row>
    <row r="113" ht="25" customHeight="1" spans="1:13">
      <c r="A113" s="11">
        <f>MAX($A$2:A112)+1</f>
        <v>44</v>
      </c>
      <c r="B113" s="11" t="s">
        <v>283</v>
      </c>
      <c r="C113" s="7" t="s">
        <v>284</v>
      </c>
      <c r="D113" s="8" t="s">
        <v>285</v>
      </c>
      <c r="E113" s="8" t="s">
        <v>25</v>
      </c>
      <c r="F113" s="12" t="s">
        <v>18</v>
      </c>
      <c r="G113" s="13">
        <v>6</v>
      </c>
      <c r="H113" s="13">
        <v>4710.83</v>
      </c>
      <c r="I113" s="13">
        <v>1899.02</v>
      </c>
      <c r="J113" s="13">
        <v>147.19</v>
      </c>
      <c r="K113" s="13">
        <v>6757.04</v>
      </c>
      <c r="L113" s="13" t="s">
        <v>19</v>
      </c>
      <c r="M113" s="13" t="s">
        <v>20</v>
      </c>
    </row>
    <row r="114" ht="25" customHeight="1" spans="1:13">
      <c r="A114" s="6">
        <f>MAX($A$2:A113)+1</f>
        <v>45</v>
      </c>
      <c r="B114" s="6" t="s">
        <v>286</v>
      </c>
      <c r="C114" s="7" t="s">
        <v>287</v>
      </c>
      <c r="D114" s="8" t="s">
        <v>288</v>
      </c>
      <c r="E114" s="8" t="s">
        <v>17</v>
      </c>
      <c r="F114" s="12" t="s">
        <v>18</v>
      </c>
      <c r="G114" s="13">
        <v>1</v>
      </c>
      <c r="H114" s="13">
        <v>786.05</v>
      </c>
      <c r="I114" s="13">
        <v>311.96</v>
      </c>
      <c r="J114" s="13">
        <v>24.56</v>
      </c>
      <c r="K114" s="13">
        <v>1122.57</v>
      </c>
      <c r="L114" s="13" t="s">
        <v>19</v>
      </c>
      <c r="M114" s="13" t="s">
        <v>20</v>
      </c>
    </row>
    <row r="115" ht="25" customHeight="1" spans="1:13">
      <c r="A115" s="9"/>
      <c r="B115" s="9"/>
      <c r="C115" s="7" t="s">
        <v>289</v>
      </c>
      <c r="D115" s="8" t="s">
        <v>290</v>
      </c>
      <c r="E115" s="8" t="s">
        <v>25</v>
      </c>
      <c r="F115" s="12" t="s">
        <v>18</v>
      </c>
      <c r="G115" s="13">
        <v>10</v>
      </c>
      <c r="H115" s="13">
        <v>7833.15</v>
      </c>
      <c r="I115" s="13">
        <v>3167.46</v>
      </c>
      <c r="J115" s="13">
        <v>244.75</v>
      </c>
      <c r="K115" s="13">
        <v>11245.36</v>
      </c>
      <c r="L115" s="13" t="s">
        <v>19</v>
      </c>
      <c r="M115" s="13" t="s">
        <v>20</v>
      </c>
    </row>
    <row r="116" ht="25" customHeight="1" spans="1:13">
      <c r="A116" s="9"/>
      <c r="B116" s="9"/>
      <c r="C116" s="7" t="s">
        <v>291</v>
      </c>
      <c r="D116" s="8" t="s">
        <v>292</v>
      </c>
      <c r="E116" s="8" t="s">
        <v>25</v>
      </c>
      <c r="F116" s="12" t="s">
        <v>18</v>
      </c>
      <c r="G116" s="13">
        <v>1</v>
      </c>
      <c r="H116" s="13">
        <v>786.05</v>
      </c>
      <c r="I116" s="13">
        <v>311.96</v>
      </c>
      <c r="J116" s="13">
        <v>24.56</v>
      </c>
      <c r="K116" s="13">
        <v>1122.57</v>
      </c>
      <c r="L116" s="13" t="s">
        <v>19</v>
      </c>
      <c r="M116" s="13" t="s">
        <v>20</v>
      </c>
    </row>
    <row r="117" ht="25" customHeight="1" spans="1:13">
      <c r="A117" s="10"/>
      <c r="B117" s="10"/>
      <c r="C117" s="7" t="s">
        <v>293</v>
      </c>
      <c r="D117" s="8" t="s">
        <v>294</v>
      </c>
      <c r="E117" s="8" t="s">
        <v>25</v>
      </c>
      <c r="F117" s="12" t="s">
        <v>18</v>
      </c>
      <c r="G117" s="13">
        <v>7</v>
      </c>
      <c r="H117" s="13">
        <v>5491.41</v>
      </c>
      <c r="I117" s="13">
        <v>2216.13</v>
      </c>
      <c r="J117" s="13">
        <v>171.58</v>
      </c>
      <c r="K117" s="13">
        <v>7879.12</v>
      </c>
      <c r="L117" s="13" t="s">
        <v>19</v>
      </c>
      <c r="M117" s="13" t="s">
        <v>20</v>
      </c>
    </row>
    <row r="118" ht="25" customHeight="1" spans="1:13">
      <c r="A118" s="11">
        <f>MAX($A$2:A117)+1</f>
        <v>46</v>
      </c>
      <c r="B118" s="11" t="s">
        <v>295</v>
      </c>
      <c r="C118" s="7" t="s">
        <v>296</v>
      </c>
      <c r="D118" s="8" t="s">
        <v>297</v>
      </c>
      <c r="E118" s="8" t="s">
        <v>17</v>
      </c>
      <c r="F118" s="12" t="s">
        <v>18</v>
      </c>
      <c r="G118" s="13">
        <v>1</v>
      </c>
      <c r="H118" s="13">
        <v>786.05</v>
      </c>
      <c r="I118" s="13">
        <v>311.96</v>
      </c>
      <c r="J118" s="13">
        <v>24.56</v>
      </c>
      <c r="K118" s="13">
        <v>1122.57</v>
      </c>
      <c r="L118" s="13" t="s">
        <v>19</v>
      </c>
      <c r="M118" s="13" t="s">
        <v>20</v>
      </c>
    </row>
    <row r="119" ht="25" customHeight="1" spans="1:13">
      <c r="A119" s="11">
        <f>MAX($A$2:A118)+1</f>
        <v>47</v>
      </c>
      <c r="B119" s="11" t="s">
        <v>298</v>
      </c>
      <c r="C119" s="7" t="s">
        <v>299</v>
      </c>
      <c r="D119" s="8" t="s">
        <v>300</v>
      </c>
      <c r="E119" s="8" t="s">
        <v>25</v>
      </c>
      <c r="F119" s="12" t="s">
        <v>18</v>
      </c>
      <c r="G119" s="13">
        <v>5</v>
      </c>
      <c r="H119" s="13">
        <v>3930.25</v>
      </c>
      <c r="I119" s="13">
        <v>1574.54</v>
      </c>
      <c r="J119" s="13">
        <v>122.8</v>
      </c>
      <c r="K119" s="13">
        <v>5627.59</v>
      </c>
      <c r="L119" s="13" t="s">
        <v>19</v>
      </c>
      <c r="M119" s="13" t="s">
        <v>20</v>
      </c>
    </row>
    <row r="120" ht="25" customHeight="1" spans="1:13">
      <c r="A120" s="11">
        <f>MAX($A$2:A119)+1</f>
        <v>48</v>
      </c>
      <c r="B120" s="11" t="s">
        <v>301</v>
      </c>
      <c r="C120" s="7" t="s">
        <v>302</v>
      </c>
      <c r="D120" s="8" t="s">
        <v>303</v>
      </c>
      <c r="E120" s="8" t="s">
        <v>25</v>
      </c>
      <c r="F120" s="12" t="s">
        <v>18</v>
      </c>
      <c r="G120" s="13">
        <v>11</v>
      </c>
      <c r="H120" s="13">
        <v>9328</v>
      </c>
      <c r="I120" s="13">
        <v>3725.9</v>
      </c>
      <c r="J120" s="13">
        <v>291.5</v>
      </c>
      <c r="K120" s="13">
        <v>13345.4</v>
      </c>
      <c r="L120" s="13" t="s">
        <v>19</v>
      </c>
      <c r="M120" s="13" t="s">
        <v>36</v>
      </c>
    </row>
    <row r="121" ht="25" customHeight="1" spans="1:13">
      <c r="A121" s="11">
        <f>MAX($A$2:A120)+1</f>
        <v>49</v>
      </c>
      <c r="B121" s="11" t="s">
        <v>304</v>
      </c>
      <c r="C121" s="7" t="s">
        <v>305</v>
      </c>
      <c r="D121" s="8" t="s">
        <v>306</v>
      </c>
      <c r="E121" s="8" t="s">
        <v>25</v>
      </c>
      <c r="F121" s="12" t="s">
        <v>18</v>
      </c>
      <c r="G121" s="13">
        <v>3</v>
      </c>
      <c r="H121" s="13">
        <v>2358.15</v>
      </c>
      <c r="I121" s="13">
        <v>935.88</v>
      </c>
      <c r="J121" s="13">
        <v>73.68</v>
      </c>
      <c r="K121" s="13">
        <v>3367.71</v>
      </c>
      <c r="L121" s="13" t="s">
        <v>19</v>
      </c>
      <c r="M121" s="13" t="s">
        <v>20</v>
      </c>
    </row>
    <row r="122" ht="25" customHeight="1" spans="1:13">
      <c r="A122" s="11">
        <f>MAX($A$2:A121)+1</f>
        <v>50</v>
      </c>
      <c r="B122" s="11" t="s">
        <v>307</v>
      </c>
      <c r="C122" s="7" t="s">
        <v>308</v>
      </c>
      <c r="D122" s="8" t="s">
        <v>309</v>
      </c>
      <c r="E122" s="8" t="s">
        <v>25</v>
      </c>
      <c r="F122" s="12" t="s">
        <v>18</v>
      </c>
      <c r="G122" s="13">
        <v>2</v>
      </c>
      <c r="H122" s="13">
        <v>1572.1</v>
      </c>
      <c r="I122" s="13">
        <v>623.92</v>
      </c>
      <c r="J122" s="13">
        <v>49.12</v>
      </c>
      <c r="K122" s="13">
        <v>2245.14</v>
      </c>
      <c r="L122" s="13" t="s">
        <v>19</v>
      </c>
      <c r="M122" s="13" t="s">
        <v>20</v>
      </c>
    </row>
    <row r="123" ht="25" customHeight="1" spans="1:13">
      <c r="A123" s="6">
        <f>MAX($A$2:A122)+1</f>
        <v>51</v>
      </c>
      <c r="B123" s="6" t="s">
        <v>310</v>
      </c>
      <c r="C123" s="7" t="s">
        <v>311</v>
      </c>
      <c r="D123" s="8" t="s">
        <v>312</v>
      </c>
      <c r="E123" s="8" t="s">
        <v>17</v>
      </c>
      <c r="F123" s="12" t="s">
        <v>18</v>
      </c>
      <c r="G123" s="13">
        <v>1</v>
      </c>
      <c r="H123" s="13">
        <v>800</v>
      </c>
      <c r="I123" s="13">
        <v>317.5</v>
      </c>
      <c r="J123" s="13">
        <v>25</v>
      </c>
      <c r="K123" s="13">
        <v>1142.5</v>
      </c>
      <c r="L123" s="13" t="s">
        <v>19</v>
      </c>
      <c r="M123" s="13" t="s">
        <v>20</v>
      </c>
    </row>
    <row r="124" ht="25" customHeight="1" spans="1:13">
      <c r="A124" s="9"/>
      <c r="B124" s="9"/>
      <c r="C124" s="7" t="s">
        <v>313</v>
      </c>
      <c r="D124" s="8" t="s">
        <v>314</v>
      </c>
      <c r="E124" s="8" t="s">
        <v>25</v>
      </c>
      <c r="F124" s="12" t="s">
        <v>18</v>
      </c>
      <c r="G124" s="13">
        <v>1</v>
      </c>
      <c r="H124" s="13">
        <v>800</v>
      </c>
      <c r="I124" s="13">
        <v>317.5</v>
      </c>
      <c r="J124" s="13">
        <v>25</v>
      </c>
      <c r="K124" s="13">
        <v>1142.5</v>
      </c>
      <c r="L124" s="13" t="s">
        <v>19</v>
      </c>
      <c r="M124" s="13" t="s">
        <v>20</v>
      </c>
    </row>
    <row r="125" ht="25" customHeight="1" spans="1:13">
      <c r="A125" s="9"/>
      <c r="B125" s="9"/>
      <c r="C125" s="7" t="s">
        <v>315</v>
      </c>
      <c r="D125" s="8" t="s">
        <v>316</v>
      </c>
      <c r="E125" s="8" t="s">
        <v>17</v>
      </c>
      <c r="F125" s="12" t="s">
        <v>18</v>
      </c>
      <c r="G125" s="13">
        <v>1</v>
      </c>
      <c r="H125" s="13">
        <v>800</v>
      </c>
      <c r="I125" s="13">
        <v>317.5</v>
      </c>
      <c r="J125" s="13">
        <v>25</v>
      </c>
      <c r="K125" s="13">
        <v>1142.5</v>
      </c>
      <c r="L125" s="13" t="s">
        <v>19</v>
      </c>
      <c r="M125" s="13" t="s">
        <v>20</v>
      </c>
    </row>
    <row r="126" ht="25" customHeight="1" spans="1:13">
      <c r="A126" s="10"/>
      <c r="B126" s="10"/>
      <c r="C126" s="7" t="s">
        <v>101</v>
      </c>
      <c r="D126" s="8" t="s">
        <v>317</v>
      </c>
      <c r="E126" s="8" t="s">
        <v>17</v>
      </c>
      <c r="F126" s="12" t="s">
        <v>18</v>
      </c>
      <c r="G126" s="13">
        <v>3</v>
      </c>
      <c r="H126" s="13">
        <v>2400</v>
      </c>
      <c r="I126" s="13">
        <v>952.5</v>
      </c>
      <c r="J126" s="13">
        <v>75</v>
      </c>
      <c r="K126" s="13">
        <v>3427.5</v>
      </c>
      <c r="L126" s="13" t="s">
        <v>19</v>
      </c>
      <c r="M126" s="13" t="s">
        <v>20</v>
      </c>
    </row>
    <row r="127" ht="25" customHeight="1" spans="1:13">
      <c r="A127" s="11">
        <f>MAX($A$2:A126)+1</f>
        <v>52</v>
      </c>
      <c r="B127" s="11" t="s">
        <v>318</v>
      </c>
      <c r="C127" s="7" t="s">
        <v>319</v>
      </c>
      <c r="D127" s="8" t="s">
        <v>320</v>
      </c>
      <c r="E127" s="8" t="s">
        <v>17</v>
      </c>
      <c r="F127" s="12" t="s">
        <v>18</v>
      </c>
      <c r="G127" s="13">
        <v>3</v>
      </c>
      <c r="H127" s="13">
        <v>2358.15</v>
      </c>
      <c r="I127" s="13">
        <v>935.88</v>
      </c>
      <c r="J127" s="13">
        <v>73.68</v>
      </c>
      <c r="K127" s="13">
        <v>3367.71</v>
      </c>
      <c r="L127" s="13" t="s">
        <v>19</v>
      </c>
      <c r="M127" s="13" t="s">
        <v>20</v>
      </c>
    </row>
    <row r="128" ht="25" customHeight="1" spans="1:13">
      <c r="A128" s="11">
        <f>MAX($A$2:A127)+1</f>
        <v>53</v>
      </c>
      <c r="B128" s="11" t="s">
        <v>321</v>
      </c>
      <c r="C128" s="7" t="s">
        <v>322</v>
      </c>
      <c r="D128" s="8" t="s">
        <v>323</v>
      </c>
      <c r="E128" s="8" t="s">
        <v>17</v>
      </c>
      <c r="F128" s="12" t="s">
        <v>18</v>
      </c>
      <c r="G128" s="13">
        <v>1</v>
      </c>
      <c r="H128" s="13">
        <v>786.05</v>
      </c>
      <c r="I128" s="13">
        <v>311.96</v>
      </c>
      <c r="J128" s="13">
        <v>24.56</v>
      </c>
      <c r="K128" s="13">
        <v>1122.57</v>
      </c>
      <c r="L128" s="13" t="s">
        <v>19</v>
      </c>
      <c r="M128" s="13" t="s">
        <v>20</v>
      </c>
    </row>
    <row r="129" ht="25" customHeight="1" spans="1:13">
      <c r="A129" s="11">
        <f>MAX($A$2:A128)+1</f>
        <v>54</v>
      </c>
      <c r="B129" s="11" t="s">
        <v>324</v>
      </c>
      <c r="C129" s="7" t="s">
        <v>325</v>
      </c>
      <c r="D129" s="8" t="s">
        <v>326</v>
      </c>
      <c r="E129" s="8" t="s">
        <v>25</v>
      </c>
      <c r="F129" s="12" t="s">
        <v>18</v>
      </c>
      <c r="G129" s="13">
        <v>1</v>
      </c>
      <c r="H129" s="13">
        <v>786.05</v>
      </c>
      <c r="I129" s="13">
        <v>311.96</v>
      </c>
      <c r="J129" s="13">
        <v>24.56</v>
      </c>
      <c r="K129" s="13">
        <v>1122.57</v>
      </c>
      <c r="L129" s="13" t="s">
        <v>19</v>
      </c>
      <c r="M129" s="13" t="s">
        <v>20</v>
      </c>
    </row>
    <row r="130" ht="25" customHeight="1" spans="1:13">
      <c r="A130" s="11">
        <f>MAX($A$2:A129)+1</f>
        <v>55</v>
      </c>
      <c r="B130" s="11" t="s">
        <v>327</v>
      </c>
      <c r="C130" s="7" t="s">
        <v>328</v>
      </c>
      <c r="D130" s="8" t="s">
        <v>329</v>
      </c>
      <c r="E130" s="8" t="s">
        <v>17</v>
      </c>
      <c r="F130" s="12" t="s">
        <v>18</v>
      </c>
      <c r="G130" s="13">
        <v>8</v>
      </c>
      <c r="H130" s="13">
        <v>6288.4</v>
      </c>
      <c r="I130" s="13">
        <v>2510.42</v>
      </c>
      <c r="J130" s="13">
        <v>196.48</v>
      </c>
      <c r="K130" s="13">
        <v>8995.3</v>
      </c>
      <c r="L130" s="13" t="s">
        <v>19</v>
      </c>
      <c r="M130" s="13" t="s">
        <v>20</v>
      </c>
    </row>
    <row r="131" ht="25" customHeight="1" spans="1:13">
      <c r="A131" s="11">
        <f>MAX($A$2:A130)+1</f>
        <v>56</v>
      </c>
      <c r="B131" s="11" t="s">
        <v>330</v>
      </c>
      <c r="C131" s="7" t="s">
        <v>331</v>
      </c>
      <c r="D131" s="8" t="s">
        <v>332</v>
      </c>
      <c r="E131" s="8" t="s">
        <v>17</v>
      </c>
      <c r="F131" s="12" t="s">
        <v>18</v>
      </c>
      <c r="G131" s="13">
        <v>1</v>
      </c>
      <c r="H131" s="13">
        <v>786.05</v>
      </c>
      <c r="I131" s="13">
        <v>311.96</v>
      </c>
      <c r="J131" s="13">
        <v>24.56</v>
      </c>
      <c r="K131" s="13">
        <v>1122.57</v>
      </c>
      <c r="L131" s="13" t="s">
        <v>19</v>
      </c>
      <c r="M131" s="13" t="s">
        <v>20</v>
      </c>
    </row>
    <row r="132" ht="25" customHeight="1" spans="1:13">
      <c r="A132" s="11">
        <f>MAX($A$2:A131)+1</f>
        <v>57</v>
      </c>
      <c r="B132" s="11" t="s">
        <v>333</v>
      </c>
      <c r="C132" s="7" t="s">
        <v>334</v>
      </c>
      <c r="D132" s="8" t="s">
        <v>335</v>
      </c>
      <c r="E132" s="8" t="s">
        <v>17</v>
      </c>
      <c r="F132" s="12" t="s">
        <v>18</v>
      </c>
      <c r="G132" s="13">
        <v>2</v>
      </c>
      <c r="H132" s="13">
        <v>1572.1</v>
      </c>
      <c r="I132" s="13">
        <v>623.92</v>
      </c>
      <c r="J132" s="13">
        <v>49.12</v>
      </c>
      <c r="K132" s="13">
        <v>2245.14</v>
      </c>
      <c r="L132" s="13" t="s">
        <v>19</v>
      </c>
      <c r="M132" s="13" t="s">
        <v>20</v>
      </c>
    </row>
    <row r="133" ht="25" customHeight="1" spans="1:13">
      <c r="A133" s="6">
        <f>MAX($A$2:A132)+1</f>
        <v>58</v>
      </c>
      <c r="B133" s="6" t="s">
        <v>336</v>
      </c>
      <c r="C133" s="7" t="s">
        <v>337</v>
      </c>
      <c r="D133" s="8" t="s">
        <v>338</v>
      </c>
      <c r="E133" s="8" t="s">
        <v>17</v>
      </c>
      <c r="F133" s="12" t="s">
        <v>18</v>
      </c>
      <c r="G133" s="13">
        <v>1</v>
      </c>
      <c r="H133" s="13">
        <v>786.05</v>
      </c>
      <c r="I133" s="13">
        <v>311.96</v>
      </c>
      <c r="J133" s="13">
        <v>24.56</v>
      </c>
      <c r="K133" s="13">
        <v>1122.57</v>
      </c>
      <c r="L133" s="13" t="s">
        <v>19</v>
      </c>
      <c r="M133" s="13" t="s">
        <v>20</v>
      </c>
    </row>
    <row r="134" ht="25" customHeight="1" spans="1:13">
      <c r="A134" s="10"/>
      <c r="B134" s="10"/>
      <c r="C134" s="7" t="s">
        <v>339</v>
      </c>
      <c r="D134" s="8" t="s">
        <v>340</v>
      </c>
      <c r="E134" s="8" t="s">
        <v>25</v>
      </c>
      <c r="F134" s="12" t="s">
        <v>18</v>
      </c>
      <c r="G134" s="13">
        <v>1</v>
      </c>
      <c r="H134" s="13">
        <v>786.05</v>
      </c>
      <c r="I134" s="13">
        <v>311.96</v>
      </c>
      <c r="J134" s="13">
        <v>24.56</v>
      </c>
      <c r="K134" s="13">
        <v>1122.57</v>
      </c>
      <c r="L134" s="13" t="s">
        <v>19</v>
      </c>
      <c r="M134" s="13" t="s">
        <v>20</v>
      </c>
    </row>
    <row r="135" ht="25" customHeight="1" spans="1:13">
      <c r="A135" s="11">
        <f>MAX($A$2:A134)+1</f>
        <v>59</v>
      </c>
      <c r="B135" s="11" t="s">
        <v>341</v>
      </c>
      <c r="C135" s="7" t="s">
        <v>342</v>
      </c>
      <c r="D135" s="8" t="s">
        <v>343</v>
      </c>
      <c r="E135" s="8" t="s">
        <v>25</v>
      </c>
      <c r="F135" s="12" t="s">
        <v>18</v>
      </c>
      <c r="G135" s="13">
        <v>1</v>
      </c>
      <c r="H135" s="13">
        <v>786.05</v>
      </c>
      <c r="I135" s="13">
        <v>311.96</v>
      </c>
      <c r="J135" s="13">
        <v>24.56</v>
      </c>
      <c r="K135" s="13">
        <v>1122.57</v>
      </c>
      <c r="L135" s="13" t="s">
        <v>19</v>
      </c>
      <c r="M135" s="13" t="s">
        <v>36</v>
      </c>
    </row>
    <row r="136" ht="25" customHeight="1" spans="1:13">
      <c r="A136" s="11">
        <f>MAX($A$2:A135)+1</f>
        <v>60</v>
      </c>
      <c r="B136" s="11" t="s">
        <v>344</v>
      </c>
      <c r="C136" s="7" t="s">
        <v>345</v>
      </c>
      <c r="D136" s="8" t="s">
        <v>346</v>
      </c>
      <c r="E136" s="8" t="s">
        <v>17</v>
      </c>
      <c r="F136" s="12" t="s">
        <v>18</v>
      </c>
      <c r="G136" s="13">
        <v>2</v>
      </c>
      <c r="H136" s="13">
        <v>1572.1</v>
      </c>
      <c r="I136" s="13">
        <v>623.92</v>
      </c>
      <c r="J136" s="13">
        <v>49.12</v>
      </c>
      <c r="K136" s="13">
        <v>2245.14</v>
      </c>
      <c r="L136" s="13" t="s">
        <v>19</v>
      </c>
      <c r="M136" s="13" t="s">
        <v>20</v>
      </c>
    </row>
    <row r="137" ht="25" customHeight="1" spans="1:13">
      <c r="A137" s="11">
        <f>MAX($A$2:A136)+1</f>
        <v>61</v>
      </c>
      <c r="B137" s="11" t="s">
        <v>347</v>
      </c>
      <c r="C137" s="7" t="s">
        <v>348</v>
      </c>
      <c r="D137" s="8" t="s">
        <v>349</v>
      </c>
      <c r="E137" s="8" t="s">
        <v>17</v>
      </c>
      <c r="F137" s="12" t="s">
        <v>18</v>
      </c>
      <c r="G137" s="13">
        <v>2</v>
      </c>
      <c r="H137" s="13">
        <v>1572.1</v>
      </c>
      <c r="I137" s="13">
        <v>623.92</v>
      </c>
      <c r="J137" s="13">
        <v>49.12</v>
      </c>
      <c r="K137" s="13">
        <v>2245.14</v>
      </c>
      <c r="L137" s="13" t="s">
        <v>19</v>
      </c>
      <c r="M137" s="13" t="s">
        <v>20</v>
      </c>
    </row>
    <row r="138" ht="25" customHeight="1" spans="1:13">
      <c r="A138" s="11">
        <f>MAX($A$2:A137)+1</f>
        <v>62</v>
      </c>
      <c r="B138" s="11" t="s">
        <v>350</v>
      </c>
      <c r="C138" s="7" t="s">
        <v>351</v>
      </c>
      <c r="D138" s="8" t="s">
        <v>352</v>
      </c>
      <c r="E138" s="8" t="s">
        <v>17</v>
      </c>
      <c r="F138" s="12" t="s">
        <v>18</v>
      </c>
      <c r="G138" s="13">
        <v>1</v>
      </c>
      <c r="H138" s="13">
        <v>786.05</v>
      </c>
      <c r="I138" s="13">
        <v>311.96</v>
      </c>
      <c r="J138" s="13">
        <v>24.56</v>
      </c>
      <c r="K138" s="13">
        <v>1122.57</v>
      </c>
      <c r="L138" s="13" t="s">
        <v>19</v>
      </c>
      <c r="M138" s="13" t="s">
        <v>20</v>
      </c>
    </row>
    <row r="139" ht="25" customHeight="1" spans="1:13">
      <c r="A139" s="11">
        <f>MAX($A$2:A138)+1</f>
        <v>63</v>
      </c>
      <c r="B139" s="11" t="s">
        <v>353</v>
      </c>
      <c r="C139" s="7" t="s">
        <v>354</v>
      </c>
      <c r="D139" s="8" t="s">
        <v>355</v>
      </c>
      <c r="E139" s="8" t="s">
        <v>25</v>
      </c>
      <c r="F139" s="12" t="s">
        <v>18</v>
      </c>
      <c r="G139" s="13">
        <v>7</v>
      </c>
      <c r="H139" s="13">
        <v>5510.83</v>
      </c>
      <c r="I139" s="13">
        <v>2224.02</v>
      </c>
      <c r="J139" s="13">
        <v>172.19</v>
      </c>
      <c r="K139" s="13">
        <v>7907.04</v>
      </c>
      <c r="L139" s="13" t="s">
        <v>19</v>
      </c>
      <c r="M139" s="13" t="s">
        <v>20</v>
      </c>
    </row>
    <row r="140" ht="25" customHeight="1" spans="1:13">
      <c r="A140" s="11">
        <f>MAX($A$2:A139)+1</f>
        <v>64</v>
      </c>
      <c r="B140" s="11" t="s">
        <v>356</v>
      </c>
      <c r="C140" s="7" t="s">
        <v>357</v>
      </c>
      <c r="D140" s="8" t="s">
        <v>358</v>
      </c>
      <c r="E140" s="8" t="s">
        <v>17</v>
      </c>
      <c r="F140" s="12" t="s">
        <v>18</v>
      </c>
      <c r="G140" s="13">
        <v>2</v>
      </c>
      <c r="H140" s="13">
        <v>1572.1</v>
      </c>
      <c r="I140" s="13">
        <v>623.92</v>
      </c>
      <c r="J140" s="13">
        <v>49.12</v>
      </c>
      <c r="K140" s="13">
        <v>2245.14</v>
      </c>
      <c r="L140" s="13" t="s">
        <v>19</v>
      </c>
      <c r="M140" s="13" t="s">
        <v>20</v>
      </c>
    </row>
    <row r="141" ht="25" customHeight="1" spans="1:13">
      <c r="A141" s="11">
        <f>MAX($A$2:A140)+1</f>
        <v>65</v>
      </c>
      <c r="B141" s="11" t="s">
        <v>359</v>
      </c>
      <c r="C141" s="7" t="s">
        <v>360</v>
      </c>
      <c r="D141" s="8" t="s">
        <v>361</v>
      </c>
      <c r="E141" s="8" t="s">
        <v>17</v>
      </c>
      <c r="F141" s="12" t="s">
        <v>18</v>
      </c>
      <c r="G141" s="13">
        <v>2</v>
      </c>
      <c r="H141" s="13">
        <v>1561.16</v>
      </c>
      <c r="I141" s="13">
        <v>634.22</v>
      </c>
      <c r="J141" s="13">
        <v>48.78</v>
      </c>
      <c r="K141" s="13">
        <v>2244.16</v>
      </c>
      <c r="L141" s="13" t="s">
        <v>19</v>
      </c>
      <c r="M141" s="13" t="s">
        <v>20</v>
      </c>
    </row>
    <row r="142" ht="25" customHeight="1" spans="1:13">
      <c r="A142" s="11">
        <f>MAX($A$2:A141)+1</f>
        <v>66</v>
      </c>
      <c r="B142" s="11" t="s">
        <v>362</v>
      </c>
      <c r="C142" s="7" t="s">
        <v>363</v>
      </c>
      <c r="D142" s="8" t="s">
        <v>364</v>
      </c>
      <c r="E142" s="8" t="s">
        <v>17</v>
      </c>
      <c r="F142" s="12" t="s">
        <v>18</v>
      </c>
      <c r="G142" s="13">
        <v>1</v>
      </c>
      <c r="H142" s="13">
        <v>786.05</v>
      </c>
      <c r="I142" s="13">
        <v>311.96</v>
      </c>
      <c r="J142" s="13">
        <v>24.56</v>
      </c>
      <c r="K142" s="13">
        <v>1122.57</v>
      </c>
      <c r="L142" s="13" t="s">
        <v>19</v>
      </c>
      <c r="M142" s="13" t="s">
        <v>20</v>
      </c>
    </row>
    <row r="143" ht="25" customHeight="1" spans="1:13">
      <c r="A143" s="11">
        <f>MAX($A$2:A142)+1</f>
        <v>67</v>
      </c>
      <c r="B143" s="11" t="s">
        <v>365</v>
      </c>
      <c r="C143" s="7" t="s">
        <v>366</v>
      </c>
      <c r="D143" s="8" t="s">
        <v>367</v>
      </c>
      <c r="E143" s="8" t="s">
        <v>25</v>
      </c>
      <c r="F143" s="12" t="s">
        <v>18</v>
      </c>
      <c r="G143" s="13">
        <v>2</v>
      </c>
      <c r="H143" s="13">
        <v>1572.1</v>
      </c>
      <c r="I143" s="13">
        <v>623.92</v>
      </c>
      <c r="J143" s="13">
        <v>49.12</v>
      </c>
      <c r="K143" s="13">
        <v>2245.14</v>
      </c>
      <c r="L143" s="13" t="s">
        <v>19</v>
      </c>
      <c r="M143" s="13" t="s">
        <v>20</v>
      </c>
    </row>
    <row r="144" ht="25" customHeight="1" spans="1:13">
      <c r="A144" s="11">
        <f>MAX($A$2:A143)+1</f>
        <v>68</v>
      </c>
      <c r="B144" s="11" t="s">
        <v>368</v>
      </c>
      <c r="C144" s="7" t="s">
        <v>369</v>
      </c>
      <c r="D144" s="8" t="s">
        <v>370</v>
      </c>
      <c r="E144" s="8" t="s">
        <v>17</v>
      </c>
      <c r="F144" s="12" t="s">
        <v>18</v>
      </c>
      <c r="G144" s="13">
        <v>2</v>
      </c>
      <c r="H144" s="13">
        <v>1572.1</v>
      </c>
      <c r="I144" s="13">
        <v>623.92</v>
      </c>
      <c r="J144" s="13">
        <v>49.12</v>
      </c>
      <c r="K144" s="13">
        <v>2245.14</v>
      </c>
      <c r="L144" s="13" t="s">
        <v>19</v>
      </c>
      <c r="M144" s="13" t="s">
        <v>20</v>
      </c>
    </row>
    <row r="145" ht="25" customHeight="1" spans="1:13">
      <c r="A145" s="11">
        <f>MAX($A$2:A144)+1</f>
        <v>69</v>
      </c>
      <c r="B145" s="11" t="s">
        <v>371</v>
      </c>
      <c r="C145" s="7" t="s">
        <v>74</v>
      </c>
      <c r="D145" s="8" t="s">
        <v>372</v>
      </c>
      <c r="E145" s="8" t="s">
        <v>17</v>
      </c>
      <c r="F145" s="12" t="s">
        <v>18</v>
      </c>
      <c r="G145" s="13">
        <v>4</v>
      </c>
      <c r="H145" s="13">
        <v>3138.73</v>
      </c>
      <c r="I145" s="13">
        <v>1252.99</v>
      </c>
      <c r="J145" s="13">
        <v>98.07</v>
      </c>
      <c r="K145" s="13">
        <v>4489.79</v>
      </c>
      <c r="L145" s="13" t="s">
        <v>19</v>
      </c>
      <c r="M145" s="13" t="s">
        <v>20</v>
      </c>
    </row>
    <row r="146" ht="25" customHeight="1" spans="1:13">
      <c r="A146" s="11">
        <f>MAX($A$2:A145)+1</f>
        <v>70</v>
      </c>
      <c r="B146" s="11" t="s">
        <v>373</v>
      </c>
      <c r="C146" s="7" t="s">
        <v>374</v>
      </c>
      <c r="D146" s="8" t="s">
        <v>375</v>
      </c>
      <c r="E146" s="8" t="s">
        <v>25</v>
      </c>
      <c r="F146" s="12" t="s">
        <v>18</v>
      </c>
      <c r="G146" s="13">
        <v>1</v>
      </c>
      <c r="H146" s="13">
        <v>786.05</v>
      </c>
      <c r="I146" s="13">
        <v>311.96</v>
      </c>
      <c r="J146" s="13">
        <v>24.56</v>
      </c>
      <c r="K146" s="13">
        <v>1122.57</v>
      </c>
      <c r="L146" s="13" t="s">
        <v>19</v>
      </c>
      <c r="M146" s="13" t="s">
        <v>20</v>
      </c>
    </row>
    <row r="147" ht="25" customHeight="1" spans="1:13">
      <c r="A147" s="11">
        <f>MAX($A$2:A146)+1</f>
        <v>71</v>
      </c>
      <c r="B147" s="11" t="s">
        <v>376</v>
      </c>
      <c r="C147" s="7" t="s">
        <v>377</v>
      </c>
      <c r="D147" s="8" t="s">
        <v>378</v>
      </c>
      <c r="E147" s="8" t="s">
        <v>17</v>
      </c>
      <c r="F147" s="12" t="s">
        <v>18</v>
      </c>
      <c r="G147" s="13">
        <v>4</v>
      </c>
      <c r="H147" s="13">
        <v>3144.2</v>
      </c>
      <c r="I147" s="13">
        <v>1255.21</v>
      </c>
      <c r="J147" s="13">
        <v>98.24</v>
      </c>
      <c r="K147" s="13">
        <v>4497.65</v>
      </c>
      <c r="L147" s="13" t="s">
        <v>19</v>
      </c>
      <c r="M147" s="13" t="s">
        <v>20</v>
      </c>
    </row>
    <row r="148" ht="25" customHeight="1" spans="1:13">
      <c r="A148" s="11">
        <f>MAX($A$2:A147)+1</f>
        <v>72</v>
      </c>
      <c r="B148" s="11" t="s">
        <v>379</v>
      </c>
      <c r="C148" s="7" t="s">
        <v>380</v>
      </c>
      <c r="D148" s="8" t="s">
        <v>381</v>
      </c>
      <c r="E148" s="8" t="s">
        <v>25</v>
      </c>
      <c r="F148" s="12" t="s">
        <v>18</v>
      </c>
      <c r="G148" s="13">
        <v>10</v>
      </c>
      <c r="H148" s="13">
        <v>7860.5</v>
      </c>
      <c r="I148" s="13">
        <v>3141.71</v>
      </c>
      <c r="J148" s="13">
        <v>245.6</v>
      </c>
      <c r="K148" s="13">
        <v>11247.81</v>
      </c>
      <c r="L148" s="13" t="s">
        <v>19</v>
      </c>
      <c r="M148" s="13" t="s">
        <v>36</v>
      </c>
    </row>
    <row r="149" ht="25" customHeight="1" spans="1:13">
      <c r="A149" s="6">
        <f>MAX($A$2:A148)+1</f>
        <v>73</v>
      </c>
      <c r="B149" s="6" t="s">
        <v>382</v>
      </c>
      <c r="C149" s="7" t="s">
        <v>383</v>
      </c>
      <c r="D149" s="8" t="s">
        <v>384</v>
      </c>
      <c r="E149" s="8" t="s">
        <v>17</v>
      </c>
      <c r="F149" s="12" t="s">
        <v>18</v>
      </c>
      <c r="G149" s="13">
        <v>7</v>
      </c>
      <c r="H149" s="13">
        <v>5496.88</v>
      </c>
      <c r="I149" s="13">
        <v>2210.98</v>
      </c>
      <c r="J149" s="13">
        <v>171.75</v>
      </c>
      <c r="K149" s="13">
        <v>7879.61</v>
      </c>
      <c r="L149" s="13" t="s">
        <v>19</v>
      </c>
      <c r="M149" s="13" t="s">
        <v>20</v>
      </c>
    </row>
    <row r="150" ht="25" customHeight="1" spans="1:13">
      <c r="A150" s="9"/>
      <c r="B150" s="9"/>
      <c r="C150" s="7" t="s">
        <v>385</v>
      </c>
      <c r="D150" s="8" t="s">
        <v>386</v>
      </c>
      <c r="E150" s="8" t="s">
        <v>17</v>
      </c>
      <c r="F150" s="12" t="s">
        <v>18</v>
      </c>
      <c r="G150" s="13">
        <v>7</v>
      </c>
      <c r="H150" s="13">
        <v>5496.88</v>
      </c>
      <c r="I150" s="13">
        <v>2210.98</v>
      </c>
      <c r="J150" s="13">
        <v>171.75</v>
      </c>
      <c r="K150" s="13">
        <v>7879.61</v>
      </c>
      <c r="L150" s="13" t="s">
        <v>19</v>
      </c>
      <c r="M150" s="13" t="s">
        <v>20</v>
      </c>
    </row>
    <row r="151" ht="25" customHeight="1" spans="1:13">
      <c r="A151" s="9"/>
      <c r="B151" s="9"/>
      <c r="C151" s="7" t="s">
        <v>387</v>
      </c>
      <c r="D151" s="8" t="s">
        <v>388</v>
      </c>
      <c r="E151" s="8" t="s">
        <v>17</v>
      </c>
      <c r="F151" s="12" t="s">
        <v>18</v>
      </c>
      <c r="G151" s="13">
        <v>12</v>
      </c>
      <c r="H151" s="13">
        <v>9399.78</v>
      </c>
      <c r="I151" s="13">
        <v>3796.53</v>
      </c>
      <c r="J151" s="13">
        <v>293.7</v>
      </c>
      <c r="K151" s="13">
        <v>13490.01</v>
      </c>
      <c r="L151" s="13" t="s">
        <v>389</v>
      </c>
      <c r="M151" s="13" t="s">
        <v>20</v>
      </c>
    </row>
    <row r="152" ht="25" customHeight="1" spans="1:13">
      <c r="A152" s="10"/>
      <c r="B152" s="10"/>
      <c r="C152" s="7" t="s">
        <v>390</v>
      </c>
      <c r="D152" s="8" t="s">
        <v>391</v>
      </c>
      <c r="E152" s="8" t="s">
        <v>17</v>
      </c>
      <c r="F152" s="12" t="s">
        <v>18</v>
      </c>
      <c r="G152" s="13">
        <v>7</v>
      </c>
      <c r="H152" s="13">
        <v>5496.88</v>
      </c>
      <c r="I152" s="13">
        <v>2210.98</v>
      </c>
      <c r="J152" s="13">
        <v>171.75</v>
      </c>
      <c r="K152" s="13">
        <v>7879.61</v>
      </c>
      <c r="L152" s="13" t="s">
        <v>19</v>
      </c>
      <c r="M152" s="13" t="s">
        <v>20</v>
      </c>
    </row>
    <row r="153" ht="25" customHeight="1" spans="1:13">
      <c r="A153" s="6">
        <f>MAX($A$2:A152)+1</f>
        <v>74</v>
      </c>
      <c r="B153" s="6" t="s">
        <v>392</v>
      </c>
      <c r="C153" s="7" t="s">
        <v>393</v>
      </c>
      <c r="D153" s="8" t="s">
        <v>394</v>
      </c>
      <c r="E153" s="8" t="s">
        <v>25</v>
      </c>
      <c r="F153" s="12" t="s">
        <v>18</v>
      </c>
      <c r="G153" s="13">
        <v>1</v>
      </c>
      <c r="H153" s="13">
        <v>786.05</v>
      </c>
      <c r="I153" s="13">
        <v>311.96</v>
      </c>
      <c r="J153" s="13">
        <v>24.56</v>
      </c>
      <c r="K153" s="13">
        <v>1122.57</v>
      </c>
      <c r="L153" s="13" t="s">
        <v>19</v>
      </c>
      <c r="M153" s="13" t="s">
        <v>20</v>
      </c>
    </row>
    <row r="154" ht="25" customHeight="1" spans="1:13">
      <c r="A154" s="10"/>
      <c r="B154" s="10"/>
      <c r="C154" s="7" t="s">
        <v>395</v>
      </c>
      <c r="D154" s="8" t="s">
        <v>396</v>
      </c>
      <c r="E154" s="8" t="s">
        <v>17</v>
      </c>
      <c r="F154" s="12" t="s">
        <v>18</v>
      </c>
      <c r="G154" s="13">
        <v>5</v>
      </c>
      <c r="H154" s="13">
        <v>3930.25</v>
      </c>
      <c r="I154" s="13">
        <v>1574.54</v>
      </c>
      <c r="J154" s="13">
        <v>122.8</v>
      </c>
      <c r="K154" s="13">
        <v>5627.59</v>
      </c>
      <c r="L154" s="13" t="s">
        <v>19</v>
      </c>
      <c r="M154" s="13" t="s">
        <v>20</v>
      </c>
    </row>
    <row r="155" ht="25" customHeight="1" spans="1:13">
      <c r="A155" s="6">
        <f>MAX($A$2:A154)+1</f>
        <v>75</v>
      </c>
      <c r="B155" s="6" t="s">
        <v>397</v>
      </c>
      <c r="C155" s="7" t="s">
        <v>398</v>
      </c>
      <c r="D155" s="8" t="s">
        <v>399</v>
      </c>
      <c r="E155" s="8" t="s">
        <v>17</v>
      </c>
      <c r="F155" s="12" t="s">
        <v>18</v>
      </c>
      <c r="G155" s="13">
        <v>1</v>
      </c>
      <c r="H155" s="13">
        <v>786.05</v>
      </c>
      <c r="I155" s="13">
        <v>311.96</v>
      </c>
      <c r="J155" s="13">
        <v>24.56</v>
      </c>
      <c r="K155" s="13">
        <v>1122.57</v>
      </c>
      <c r="L155" s="13" t="s">
        <v>19</v>
      </c>
      <c r="M155" s="13" t="s">
        <v>20</v>
      </c>
    </row>
    <row r="156" ht="25" customHeight="1" spans="1:13">
      <c r="A156" s="9"/>
      <c r="B156" s="9"/>
      <c r="C156" s="7" t="s">
        <v>400</v>
      </c>
      <c r="D156" s="8" t="s">
        <v>401</v>
      </c>
      <c r="E156" s="8" t="s">
        <v>17</v>
      </c>
      <c r="F156" s="12" t="s">
        <v>18</v>
      </c>
      <c r="G156" s="13">
        <v>1</v>
      </c>
      <c r="H156" s="13">
        <v>786.05</v>
      </c>
      <c r="I156" s="13">
        <v>311.96</v>
      </c>
      <c r="J156" s="13">
        <v>24.56</v>
      </c>
      <c r="K156" s="13">
        <v>1122.57</v>
      </c>
      <c r="L156" s="13" t="s">
        <v>19</v>
      </c>
      <c r="M156" s="13" t="s">
        <v>20</v>
      </c>
    </row>
    <row r="157" ht="25" customHeight="1" spans="1:13">
      <c r="A157" s="9"/>
      <c r="B157" s="9"/>
      <c r="C157" s="7" t="s">
        <v>402</v>
      </c>
      <c r="D157" s="8" t="s">
        <v>403</v>
      </c>
      <c r="E157" s="8" t="s">
        <v>17</v>
      </c>
      <c r="F157" s="12" t="s">
        <v>18</v>
      </c>
      <c r="G157" s="13">
        <v>1</v>
      </c>
      <c r="H157" s="13">
        <v>786.05</v>
      </c>
      <c r="I157" s="13">
        <v>311.96</v>
      </c>
      <c r="J157" s="13">
        <v>24.56</v>
      </c>
      <c r="K157" s="13">
        <v>1122.57</v>
      </c>
      <c r="L157" s="13" t="s">
        <v>19</v>
      </c>
      <c r="M157" s="13" t="s">
        <v>20</v>
      </c>
    </row>
    <row r="158" ht="25" customHeight="1" spans="1:13">
      <c r="A158" s="9"/>
      <c r="B158" s="9"/>
      <c r="C158" s="7" t="s">
        <v>404</v>
      </c>
      <c r="D158" s="8" t="s">
        <v>405</v>
      </c>
      <c r="E158" s="8" t="s">
        <v>17</v>
      </c>
      <c r="F158" s="12" t="s">
        <v>18</v>
      </c>
      <c r="G158" s="13">
        <v>1</v>
      </c>
      <c r="H158" s="13">
        <v>786.05</v>
      </c>
      <c r="I158" s="13">
        <v>311.96</v>
      </c>
      <c r="J158" s="13">
        <v>24.56</v>
      </c>
      <c r="K158" s="13">
        <v>1122.57</v>
      </c>
      <c r="L158" s="13" t="s">
        <v>19</v>
      </c>
      <c r="M158" s="13" t="s">
        <v>20</v>
      </c>
    </row>
    <row r="159" ht="25" customHeight="1" spans="1:13">
      <c r="A159" s="9"/>
      <c r="B159" s="9"/>
      <c r="C159" s="7" t="s">
        <v>406</v>
      </c>
      <c r="D159" s="8" t="s">
        <v>407</v>
      </c>
      <c r="E159" s="8" t="s">
        <v>17</v>
      </c>
      <c r="F159" s="12" t="s">
        <v>18</v>
      </c>
      <c r="G159" s="13">
        <v>1</v>
      </c>
      <c r="H159" s="13">
        <v>786.05</v>
      </c>
      <c r="I159" s="13">
        <v>311.96</v>
      </c>
      <c r="J159" s="13">
        <v>24.56</v>
      </c>
      <c r="K159" s="13">
        <v>1122.57</v>
      </c>
      <c r="L159" s="13" t="s">
        <v>19</v>
      </c>
      <c r="M159" s="13" t="s">
        <v>20</v>
      </c>
    </row>
    <row r="160" ht="25" customHeight="1" spans="1:13">
      <c r="A160" s="10"/>
      <c r="B160" s="10"/>
      <c r="C160" s="7" t="s">
        <v>408</v>
      </c>
      <c r="D160" s="8" t="s">
        <v>409</v>
      </c>
      <c r="E160" s="8" t="s">
        <v>17</v>
      </c>
      <c r="F160" s="12" t="s">
        <v>18</v>
      </c>
      <c r="G160" s="13">
        <v>1</v>
      </c>
      <c r="H160" s="13">
        <v>786.05</v>
      </c>
      <c r="I160" s="13">
        <v>311.96</v>
      </c>
      <c r="J160" s="13">
        <v>24.56</v>
      </c>
      <c r="K160" s="13">
        <v>1122.57</v>
      </c>
      <c r="L160" s="13" t="s">
        <v>19</v>
      </c>
      <c r="M160" s="13" t="s">
        <v>20</v>
      </c>
    </row>
    <row r="161" ht="25" customHeight="1" spans="1:13">
      <c r="A161" s="6">
        <f>MAX($A$2:A160)+1</f>
        <v>76</v>
      </c>
      <c r="B161" s="6" t="s">
        <v>410</v>
      </c>
      <c r="C161" s="7" t="s">
        <v>411</v>
      </c>
      <c r="D161" s="8" t="s">
        <v>412</v>
      </c>
      <c r="E161" s="8" t="s">
        <v>17</v>
      </c>
      <c r="F161" s="12" t="s">
        <v>18</v>
      </c>
      <c r="G161" s="13">
        <v>1</v>
      </c>
      <c r="H161" s="13">
        <v>786.05</v>
      </c>
      <c r="I161" s="13">
        <v>311.96</v>
      </c>
      <c r="J161" s="13">
        <v>24.56</v>
      </c>
      <c r="K161" s="13">
        <v>1122.57</v>
      </c>
      <c r="L161" s="13" t="s">
        <v>19</v>
      </c>
      <c r="M161" s="13" t="s">
        <v>20</v>
      </c>
    </row>
    <row r="162" ht="25" customHeight="1" spans="1:13">
      <c r="A162" s="9"/>
      <c r="B162" s="9"/>
      <c r="C162" s="7" t="s">
        <v>413</v>
      </c>
      <c r="D162" s="8" t="s">
        <v>414</v>
      </c>
      <c r="E162" s="8" t="s">
        <v>25</v>
      </c>
      <c r="F162" s="12" t="s">
        <v>18</v>
      </c>
      <c r="G162" s="13">
        <v>2</v>
      </c>
      <c r="H162" s="13">
        <v>1572.1</v>
      </c>
      <c r="I162" s="13">
        <v>623.92</v>
      </c>
      <c r="J162" s="13">
        <v>49.12</v>
      </c>
      <c r="K162" s="13">
        <v>2245.14</v>
      </c>
      <c r="L162" s="13" t="s">
        <v>19</v>
      </c>
      <c r="M162" s="13" t="s">
        <v>20</v>
      </c>
    </row>
    <row r="163" ht="25" customHeight="1" spans="1:13">
      <c r="A163" s="9"/>
      <c r="B163" s="9"/>
      <c r="C163" s="7" t="s">
        <v>415</v>
      </c>
      <c r="D163" s="8" t="s">
        <v>416</v>
      </c>
      <c r="E163" s="8" t="s">
        <v>17</v>
      </c>
      <c r="F163" s="12" t="s">
        <v>18</v>
      </c>
      <c r="G163" s="13">
        <v>2</v>
      </c>
      <c r="H163" s="13">
        <v>1572.1</v>
      </c>
      <c r="I163" s="13">
        <v>623.92</v>
      </c>
      <c r="J163" s="13">
        <v>49.12</v>
      </c>
      <c r="K163" s="13">
        <v>2245.14</v>
      </c>
      <c r="L163" s="13" t="s">
        <v>19</v>
      </c>
      <c r="M163" s="13" t="s">
        <v>20</v>
      </c>
    </row>
    <row r="164" ht="25" customHeight="1" spans="1:13">
      <c r="A164" s="9"/>
      <c r="B164" s="9"/>
      <c r="C164" s="7" t="s">
        <v>417</v>
      </c>
      <c r="D164" s="8" t="s">
        <v>418</v>
      </c>
      <c r="E164" s="8" t="s">
        <v>25</v>
      </c>
      <c r="F164" s="12" t="s">
        <v>18</v>
      </c>
      <c r="G164" s="13">
        <v>2</v>
      </c>
      <c r="H164" s="13">
        <v>1572.1</v>
      </c>
      <c r="I164" s="13">
        <v>623.92</v>
      </c>
      <c r="J164" s="13">
        <v>49.12</v>
      </c>
      <c r="K164" s="13">
        <v>2245.14</v>
      </c>
      <c r="L164" s="13" t="s">
        <v>19</v>
      </c>
      <c r="M164" s="13" t="s">
        <v>20</v>
      </c>
    </row>
    <row r="165" ht="25" customHeight="1" spans="1:13">
      <c r="A165" s="9"/>
      <c r="B165" s="9"/>
      <c r="C165" s="7" t="s">
        <v>419</v>
      </c>
      <c r="D165" s="8" t="s">
        <v>420</v>
      </c>
      <c r="E165" s="8" t="s">
        <v>17</v>
      </c>
      <c r="F165" s="12" t="s">
        <v>18</v>
      </c>
      <c r="G165" s="13">
        <v>2</v>
      </c>
      <c r="H165" s="13">
        <v>1572.1</v>
      </c>
      <c r="I165" s="13">
        <v>623.92</v>
      </c>
      <c r="J165" s="13">
        <v>49.12</v>
      </c>
      <c r="K165" s="13">
        <v>2245.14</v>
      </c>
      <c r="L165" s="13" t="s">
        <v>19</v>
      </c>
      <c r="M165" s="13" t="s">
        <v>20</v>
      </c>
    </row>
    <row r="166" ht="25" customHeight="1" spans="1:13">
      <c r="A166" s="9"/>
      <c r="B166" s="9"/>
      <c r="C166" s="7" t="s">
        <v>421</v>
      </c>
      <c r="D166" s="8" t="s">
        <v>422</v>
      </c>
      <c r="E166" s="8" t="s">
        <v>25</v>
      </c>
      <c r="F166" s="12" t="s">
        <v>18</v>
      </c>
      <c r="G166" s="13">
        <v>2</v>
      </c>
      <c r="H166" s="13">
        <v>1572.1</v>
      </c>
      <c r="I166" s="13">
        <v>623.92</v>
      </c>
      <c r="J166" s="13">
        <v>49.12</v>
      </c>
      <c r="K166" s="13">
        <v>2245.14</v>
      </c>
      <c r="L166" s="13" t="s">
        <v>19</v>
      </c>
      <c r="M166" s="13" t="s">
        <v>20</v>
      </c>
    </row>
    <row r="167" ht="25" customHeight="1" spans="1:13">
      <c r="A167" s="9"/>
      <c r="B167" s="9"/>
      <c r="C167" s="7" t="s">
        <v>423</v>
      </c>
      <c r="D167" s="8" t="s">
        <v>424</v>
      </c>
      <c r="E167" s="8" t="s">
        <v>17</v>
      </c>
      <c r="F167" s="12" t="s">
        <v>18</v>
      </c>
      <c r="G167" s="13">
        <v>2</v>
      </c>
      <c r="H167" s="13">
        <v>1572.1</v>
      </c>
      <c r="I167" s="13">
        <v>623.92</v>
      </c>
      <c r="J167" s="13">
        <v>49.12</v>
      </c>
      <c r="K167" s="13">
        <v>2245.14</v>
      </c>
      <c r="L167" s="13" t="s">
        <v>19</v>
      </c>
      <c r="M167" s="13" t="s">
        <v>20</v>
      </c>
    </row>
    <row r="168" ht="25" customHeight="1" spans="1:13">
      <c r="A168" s="10"/>
      <c r="B168" s="10"/>
      <c r="C168" s="7" t="s">
        <v>425</v>
      </c>
      <c r="D168" s="8" t="s">
        <v>426</v>
      </c>
      <c r="E168" s="8" t="s">
        <v>17</v>
      </c>
      <c r="F168" s="12" t="s">
        <v>18</v>
      </c>
      <c r="G168" s="13">
        <v>2</v>
      </c>
      <c r="H168" s="13">
        <v>1572.1</v>
      </c>
      <c r="I168" s="13">
        <v>623.92</v>
      </c>
      <c r="J168" s="13">
        <v>49.12</v>
      </c>
      <c r="K168" s="13">
        <v>2245.14</v>
      </c>
      <c r="L168" s="13" t="s">
        <v>19</v>
      </c>
      <c r="M168" s="13" t="s">
        <v>20</v>
      </c>
    </row>
    <row r="169" ht="25" customHeight="1" spans="1:13">
      <c r="A169" s="11">
        <f>MAX($A$2:A168)+1</f>
        <v>77</v>
      </c>
      <c r="B169" s="11" t="s">
        <v>427</v>
      </c>
      <c r="C169" s="7" t="s">
        <v>428</v>
      </c>
      <c r="D169" s="8" t="s">
        <v>429</v>
      </c>
      <c r="E169" s="8" t="s">
        <v>25</v>
      </c>
      <c r="F169" s="12" t="s">
        <v>18</v>
      </c>
      <c r="G169" s="13">
        <v>3</v>
      </c>
      <c r="H169" s="13">
        <v>2358.15</v>
      </c>
      <c r="I169" s="13">
        <v>935.88</v>
      </c>
      <c r="J169" s="13">
        <v>73.68</v>
      </c>
      <c r="K169" s="13">
        <v>3367.71</v>
      </c>
      <c r="L169" s="13" t="s">
        <v>19</v>
      </c>
      <c r="M169" s="13" t="s">
        <v>36</v>
      </c>
    </row>
    <row r="170" ht="25" customHeight="1" spans="1:13">
      <c r="A170" s="6">
        <f>MAX($A$2:A169)+1</f>
        <v>78</v>
      </c>
      <c r="B170" s="6" t="s">
        <v>430</v>
      </c>
      <c r="C170" s="7" t="s">
        <v>431</v>
      </c>
      <c r="D170" s="8" t="s">
        <v>432</v>
      </c>
      <c r="E170" s="8" t="s">
        <v>17</v>
      </c>
      <c r="F170" s="12" t="s">
        <v>18</v>
      </c>
      <c r="G170" s="13">
        <v>8</v>
      </c>
      <c r="H170" s="13">
        <v>6277.46</v>
      </c>
      <c r="I170" s="13">
        <v>2528.09</v>
      </c>
      <c r="J170" s="13">
        <v>196.14</v>
      </c>
      <c r="K170" s="13">
        <v>9001.69</v>
      </c>
      <c r="L170" s="13" t="s">
        <v>19</v>
      </c>
      <c r="M170" s="13" t="s">
        <v>20</v>
      </c>
    </row>
    <row r="171" ht="25" customHeight="1" spans="1:13">
      <c r="A171" s="9"/>
      <c r="B171" s="9"/>
      <c r="C171" s="7" t="s">
        <v>433</v>
      </c>
      <c r="D171" s="8" t="s">
        <v>434</v>
      </c>
      <c r="E171" s="8" t="s">
        <v>25</v>
      </c>
      <c r="F171" s="12" t="s">
        <v>18</v>
      </c>
      <c r="G171" s="13">
        <v>1</v>
      </c>
      <c r="H171" s="13">
        <v>786.05</v>
      </c>
      <c r="I171" s="13">
        <v>311.96</v>
      </c>
      <c r="J171" s="13">
        <v>24.56</v>
      </c>
      <c r="K171" s="13">
        <v>1122.57</v>
      </c>
      <c r="L171" s="13" t="s">
        <v>19</v>
      </c>
      <c r="M171" s="13" t="s">
        <v>20</v>
      </c>
    </row>
    <row r="172" ht="25" customHeight="1" spans="1:13">
      <c r="A172" s="10"/>
      <c r="B172" s="10"/>
      <c r="C172" s="7" t="s">
        <v>435</v>
      </c>
      <c r="D172" s="8" t="s">
        <v>436</v>
      </c>
      <c r="E172" s="8" t="s">
        <v>17</v>
      </c>
      <c r="F172" s="12" t="s">
        <v>18</v>
      </c>
      <c r="G172" s="13">
        <v>1</v>
      </c>
      <c r="H172" s="13">
        <v>786.05</v>
      </c>
      <c r="I172" s="13">
        <v>311.96</v>
      </c>
      <c r="J172" s="13">
        <v>24.56</v>
      </c>
      <c r="K172" s="13">
        <v>1122.57</v>
      </c>
      <c r="L172" s="13" t="s">
        <v>19</v>
      </c>
      <c r="M172" s="13" t="s">
        <v>20</v>
      </c>
    </row>
    <row r="173" ht="25" customHeight="1" spans="1:13">
      <c r="A173" s="6">
        <f>MAX($A$2:A172)+1</f>
        <v>79</v>
      </c>
      <c r="B173" s="6" t="s">
        <v>437</v>
      </c>
      <c r="C173" s="7" t="s">
        <v>438</v>
      </c>
      <c r="D173" s="8" t="s">
        <v>439</v>
      </c>
      <c r="E173" s="8" t="s">
        <v>17</v>
      </c>
      <c r="F173" s="12" t="s">
        <v>18</v>
      </c>
      <c r="G173" s="13">
        <v>1</v>
      </c>
      <c r="H173" s="13">
        <v>786.05</v>
      </c>
      <c r="I173" s="13">
        <v>311.96</v>
      </c>
      <c r="J173" s="13">
        <v>24.56</v>
      </c>
      <c r="K173" s="13">
        <v>1122.57</v>
      </c>
      <c r="L173" s="13" t="s">
        <v>19</v>
      </c>
      <c r="M173" s="13" t="s">
        <v>20</v>
      </c>
    </row>
    <row r="174" ht="25" customHeight="1" spans="1:13">
      <c r="A174" s="10"/>
      <c r="B174" s="10"/>
      <c r="C174" s="7" t="s">
        <v>440</v>
      </c>
      <c r="D174" s="8" t="s">
        <v>441</v>
      </c>
      <c r="E174" s="8" t="s">
        <v>17</v>
      </c>
      <c r="F174" s="12" t="s">
        <v>18</v>
      </c>
      <c r="G174" s="13">
        <v>6</v>
      </c>
      <c r="H174" s="13">
        <v>4710.83</v>
      </c>
      <c r="I174" s="13">
        <v>1899.02</v>
      </c>
      <c r="J174" s="13">
        <v>147.19</v>
      </c>
      <c r="K174" s="13">
        <v>6757.04</v>
      </c>
      <c r="L174" s="13" t="s">
        <v>19</v>
      </c>
      <c r="M174" s="13" t="s">
        <v>20</v>
      </c>
    </row>
    <row r="175" ht="25" customHeight="1" spans="1:13">
      <c r="A175" s="6">
        <f>MAX($A$2:A174)+1</f>
        <v>80</v>
      </c>
      <c r="B175" s="6" t="s">
        <v>442</v>
      </c>
      <c r="C175" s="7" t="s">
        <v>443</v>
      </c>
      <c r="D175" s="8" t="s">
        <v>444</v>
      </c>
      <c r="E175" s="8" t="s">
        <v>17</v>
      </c>
      <c r="F175" s="12" t="s">
        <v>18</v>
      </c>
      <c r="G175" s="13">
        <v>7</v>
      </c>
      <c r="H175" s="13">
        <v>5496.88</v>
      </c>
      <c r="I175" s="13">
        <v>2210.98</v>
      </c>
      <c r="J175" s="13">
        <v>171.75</v>
      </c>
      <c r="K175" s="13">
        <v>7879.61</v>
      </c>
      <c r="L175" s="13" t="s">
        <v>19</v>
      </c>
      <c r="M175" s="13" t="s">
        <v>20</v>
      </c>
    </row>
    <row r="176" ht="25" customHeight="1" spans="1:13">
      <c r="A176" s="9"/>
      <c r="B176" s="9"/>
      <c r="C176" s="7" t="s">
        <v>445</v>
      </c>
      <c r="D176" s="8" t="s">
        <v>446</v>
      </c>
      <c r="E176" s="8" t="s">
        <v>17</v>
      </c>
      <c r="F176" s="12" t="s">
        <v>18</v>
      </c>
      <c r="G176" s="13">
        <v>7</v>
      </c>
      <c r="H176" s="13">
        <v>5496.88</v>
      </c>
      <c r="I176" s="13">
        <v>2210.98</v>
      </c>
      <c r="J176" s="13">
        <v>171.75</v>
      </c>
      <c r="K176" s="13">
        <v>7879.61</v>
      </c>
      <c r="L176" s="13" t="s">
        <v>19</v>
      </c>
      <c r="M176" s="13" t="s">
        <v>20</v>
      </c>
    </row>
    <row r="177" ht="25" customHeight="1" spans="1:13">
      <c r="A177" s="9"/>
      <c r="B177" s="9"/>
      <c r="C177" s="7" t="s">
        <v>136</v>
      </c>
      <c r="D177" s="8" t="s">
        <v>447</v>
      </c>
      <c r="E177" s="8" t="s">
        <v>17</v>
      </c>
      <c r="F177" s="12" t="s">
        <v>18</v>
      </c>
      <c r="G177" s="13">
        <v>7</v>
      </c>
      <c r="H177" s="13">
        <v>5496.88</v>
      </c>
      <c r="I177" s="13">
        <v>2210.98</v>
      </c>
      <c r="J177" s="13">
        <v>171.75</v>
      </c>
      <c r="K177" s="13">
        <v>7879.61</v>
      </c>
      <c r="L177" s="13" t="s">
        <v>19</v>
      </c>
      <c r="M177" s="13" t="s">
        <v>20</v>
      </c>
    </row>
    <row r="178" ht="25" customHeight="1" spans="1:13">
      <c r="A178" s="10"/>
      <c r="B178" s="10"/>
      <c r="C178" s="7" t="s">
        <v>448</v>
      </c>
      <c r="D178" s="8" t="s">
        <v>449</v>
      </c>
      <c r="E178" s="8" t="s">
        <v>17</v>
      </c>
      <c r="F178" s="12" t="s">
        <v>18</v>
      </c>
      <c r="G178" s="13">
        <v>7</v>
      </c>
      <c r="H178" s="13">
        <v>5496.88</v>
      </c>
      <c r="I178" s="13">
        <v>2210.98</v>
      </c>
      <c r="J178" s="13">
        <v>171.75</v>
      </c>
      <c r="K178" s="13">
        <v>7879.61</v>
      </c>
      <c r="L178" s="13" t="s">
        <v>19</v>
      </c>
      <c r="M178" s="13" t="s">
        <v>20</v>
      </c>
    </row>
    <row r="179" ht="25" customHeight="1" spans="1:13">
      <c r="A179" s="11">
        <f>MAX($A$2:A178)+1</f>
        <v>81</v>
      </c>
      <c r="B179" s="11" t="s">
        <v>450</v>
      </c>
      <c r="C179" s="7" t="s">
        <v>451</v>
      </c>
      <c r="D179" s="8" t="s">
        <v>452</v>
      </c>
      <c r="E179" s="8" t="s">
        <v>25</v>
      </c>
      <c r="F179" s="12" t="s">
        <v>18</v>
      </c>
      <c r="G179" s="13">
        <v>1</v>
      </c>
      <c r="H179" s="13">
        <v>786.05</v>
      </c>
      <c r="I179" s="13">
        <v>311.96</v>
      </c>
      <c r="J179" s="13">
        <v>24.56</v>
      </c>
      <c r="K179" s="13">
        <v>1122.57</v>
      </c>
      <c r="L179" s="13" t="s">
        <v>19</v>
      </c>
      <c r="M179" s="13" t="s">
        <v>36</v>
      </c>
    </row>
    <row r="180" ht="25" customHeight="1" spans="1:13">
      <c r="A180" s="6">
        <f>MAX($A$2:A179)+1</f>
        <v>82</v>
      </c>
      <c r="B180" s="6" t="s">
        <v>453</v>
      </c>
      <c r="C180" s="7" t="s">
        <v>454</v>
      </c>
      <c r="D180" s="8" t="s">
        <v>455</v>
      </c>
      <c r="E180" s="8" t="s">
        <v>25</v>
      </c>
      <c r="F180" s="12" t="s">
        <v>18</v>
      </c>
      <c r="G180" s="13">
        <v>1</v>
      </c>
      <c r="H180" s="13">
        <v>786.05</v>
      </c>
      <c r="I180" s="13">
        <v>319.33</v>
      </c>
      <c r="J180" s="13">
        <v>24.56</v>
      </c>
      <c r="K180" s="13">
        <v>1129.94</v>
      </c>
      <c r="L180" s="13" t="s">
        <v>19</v>
      </c>
      <c r="M180" s="13" t="s">
        <v>20</v>
      </c>
    </row>
    <row r="181" ht="25" customHeight="1" spans="1:13">
      <c r="A181" s="9"/>
      <c r="B181" s="9"/>
      <c r="C181" s="7" t="s">
        <v>456</v>
      </c>
      <c r="D181" s="8" t="s">
        <v>457</v>
      </c>
      <c r="E181" s="8" t="s">
        <v>25</v>
      </c>
      <c r="F181" s="12" t="s">
        <v>18</v>
      </c>
      <c r="G181" s="13">
        <v>10</v>
      </c>
      <c r="H181" s="13">
        <v>7833.15</v>
      </c>
      <c r="I181" s="13">
        <v>3167.46</v>
      </c>
      <c r="J181" s="13">
        <v>244.75</v>
      </c>
      <c r="K181" s="13">
        <v>11245.36</v>
      </c>
      <c r="L181" s="13" t="s">
        <v>19</v>
      </c>
      <c r="M181" s="13" t="s">
        <v>20</v>
      </c>
    </row>
    <row r="182" ht="25" customHeight="1" spans="1:13">
      <c r="A182" s="9"/>
      <c r="B182" s="9"/>
      <c r="C182" s="7" t="s">
        <v>458</v>
      </c>
      <c r="D182" s="8" t="s">
        <v>459</v>
      </c>
      <c r="E182" s="8" t="s">
        <v>25</v>
      </c>
      <c r="F182" s="12" t="s">
        <v>18</v>
      </c>
      <c r="G182" s="13">
        <v>1</v>
      </c>
      <c r="H182" s="13">
        <v>780.58</v>
      </c>
      <c r="I182" s="13">
        <v>317.11</v>
      </c>
      <c r="J182" s="13">
        <v>24.39</v>
      </c>
      <c r="K182" s="13">
        <v>1122.08</v>
      </c>
      <c r="L182" s="13" t="s">
        <v>19</v>
      </c>
      <c r="M182" s="13" t="s">
        <v>20</v>
      </c>
    </row>
    <row r="183" ht="25" customHeight="1" spans="1:13">
      <c r="A183" s="9"/>
      <c r="B183" s="9"/>
      <c r="C183" s="7" t="s">
        <v>460</v>
      </c>
      <c r="D183" s="8" t="s">
        <v>461</v>
      </c>
      <c r="E183" s="8" t="s">
        <v>17</v>
      </c>
      <c r="F183" s="12" t="s">
        <v>18</v>
      </c>
      <c r="G183" s="13">
        <v>6</v>
      </c>
      <c r="H183" s="13">
        <v>6720</v>
      </c>
      <c r="I183" s="13">
        <v>2709</v>
      </c>
      <c r="J183" s="13">
        <v>210</v>
      </c>
      <c r="K183" s="13">
        <v>9639</v>
      </c>
      <c r="L183" s="13" t="s">
        <v>19</v>
      </c>
      <c r="M183" s="13" t="s">
        <v>20</v>
      </c>
    </row>
    <row r="184" ht="25" customHeight="1" spans="1:13">
      <c r="A184" s="9"/>
      <c r="B184" s="9"/>
      <c r="C184" s="7" t="s">
        <v>462</v>
      </c>
      <c r="D184" s="8" t="s">
        <v>463</v>
      </c>
      <c r="E184" s="8" t="s">
        <v>25</v>
      </c>
      <c r="F184" s="12" t="s">
        <v>18</v>
      </c>
      <c r="G184" s="13">
        <v>4</v>
      </c>
      <c r="H184" s="13">
        <v>3122.32</v>
      </c>
      <c r="I184" s="13">
        <v>1268.44</v>
      </c>
      <c r="J184" s="13">
        <v>97.56</v>
      </c>
      <c r="K184" s="13">
        <v>4488.32</v>
      </c>
      <c r="L184" s="13" t="s">
        <v>19</v>
      </c>
      <c r="M184" s="13" t="s">
        <v>20</v>
      </c>
    </row>
    <row r="185" ht="25" customHeight="1" spans="1:13">
      <c r="A185" s="9"/>
      <c r="B185" s="9"/>
      <c r="C185" s="7" t="s">
        <v>464</v>
      </c>
      <c r="D185" s="8" t="s">
        <v>465</v>
      </c>
      <c r="E185" s="8" t="s">
        <v>25</v>
      </c>
      <c r="F185" s="12" t="s">
        <v>18</v>
      </c>
      <c r="G185" s="13">
        <v>1</v>
      </c>
      <c r="H185" s="13">
        <v>780.58</v>
      </c>
      <c r="I185" s="13">
        <v>317.11</v>
      </c>
      <c r="J185" s="13">
        <v>24.39</v>
      </c>
      <c r="K185" s="13">
        <v>1122.08</v>
      </c>
      <c r="L185" s="13" t="s">
        <v>19</v>
      </c>
      <c r="M185" s="13" t="s">
        <v>20</v>
      </c>
    </row>
    <row r="186" ht="25" customHeight="1" spans="1:13">
      <c r="A186" s="9"/>
      <c r="B186" s="9"/>
      <c r="C186" s="7" t="s">
        <v>466</v>
      </c>
      <c r="D186" s="8" t="s">
        <v>467</v>
      </c>
      <c r="E186" s="8" t="s">
        <v>25</v>
      </c>
      <c r="F186" s="12" t="s">
        <v>18</v>
      </c>
      <c r="G186" s="13">
        <v>7</v>
      </c>
      <c r="H186" s="13">
        <v>7569.28</v>
      </c>
      <c r="I186" s="13">
        <v>3049.06</v>
      </c>
      <c r="J186" s="13">
        <v>236.54</v>
      </c>
      <c r="K186" s="13">
        <v>10854.88</v>
      </c>
      <c r="L186" s="13" t="s">
        <v>19</v>
      </c>
      <c r="M186" s="13" t="s">
        <v>20</v>
      </c>
    </row>
    <row r="187" ht="25" customHeight="1" spans="1:13">
      <c r="A187" s="9"/>
      <c r="B187" s="9"/>
      <c r="C187" s="7" t="s">
        <v>468</v>
      </c>
      <c r="D187" s="8" t="s">
        <v>469</v>
      </c>
      <c r="E187" s="8" t="s">
        <v>25</v>
      </c>
      <c r="F187" s="12" t="s">
        <v>18</v>
      </c>
      <c r="G187" s="13">
        <v>4</v>
      </c>
      <c r="H187" s="13">
        <v>3122.32</v>
      </c>
      <c r="I187" s="13">
        <v>1268.44</v>
      </c>
      <c r="J187" s="13">
        <v>97.56</v>
      </c>
      <c r="K187" s="13">
        <v>4488.32</v>
      </c>
      <c r="L187" s="13" t="s">
        <v>19</v>
      </c>
      <c r="M187" s="13" t="s">
        <v>20</v>
      </c>
    </row>
    <row r="188" ht="25" customHeight="1" spans="1:13">
      <c r="A188" s="9"/>
      <c r="B188" s="9"/>
      <c r="C188" s="7" t="s">
        <v>470</v>
      </c>
      <c r="D188" s="8" t="s">
        <v>471</v>
      </c>
      <c r="E188" s="8" t="s">
        <v>25</v>
      </c>
      <c r="F188" s="12" t="s">
        <v>18</v>
      </c>
      <c r="G188" s="13">
        <v>1</v>
      </c>
      <c r="H188" s="13">
        <v>786.05</v>
      </c>
      <c r="I188" s="13">
        <v>311.96</v>
      </c>
      <c r="J188" s="13">
        <v>24.56</v>
      </c>
      <c r="K188" s="13">
        <v>1122.57</v>
      </c>
      <c r="L188" s="13" t="s">
        <v>19</v>
      </c>
      <c r="M188" s="13" t="s">
        <v>20</v>
      </c>
    </row>
    <row r="189" ht="25" customHeight="1" spans="1:13">
      <c r="A189" s="9"/>
      <c r="B189" s="9"/>
      <c r="C189" s="7" t="s">
        <v>472</v>
      </c>
      <c r="D189" s="8" t="s">
        <v>473</v>
      </c>
      <c r="E189" s="8" t="s">
        <v>17</v>
      </c>
      <c r="F189" s="12" t="s">
        <v>18</v>
      </c>
      <c r="G189" s="13">
        <v>7</v>
      </c>
      <c r="H189" s="13">
        <v>5491.41</v>
      </c>
      <c r="I189" s="13">
        <v>2216.13</v>
      </c>
      <c r="J189" s="13">
        <v>171.58</v>
      </c>
      <c r="K189" s="13">
        <v>7879.12</v>
      </c>
      <c r="L189" s="13" t="s">
        <v>19</v>
      </c>
      <c r="M189" s="13" t="s">
        <v>20</v>
      </c>
    </row>
    <row r="190" ht="25" customHeight="1" spans="1:13">
      <c r="A190" s="9"/>
      <c r="B190" s="9"/>
      <c r="C190" s="7" t="s">
        <v>474</v>
      </c>
      <c r="D190" s="8" t="s">
        <v>475</v>
      </c>
      <c r="E190" s="8" t="s">
        <v>25</v>
      </c>
      <c r="F190" s="12" t="s">
        <v>18</v>
      </c>
      <c r="G190" s="13">
        <v>7</v>
      </c>
      <c r="H190" s="13">
        <v>7840</v>
      </c>
      <c r="I190" s="13">
        <v>3164</v>
      </c>
      <c r="J190" s="13">
        <v>245</v>
      </c>
      <c r="K190" s="13">
        <v>11249</v>
      </c>
      <c r="L190" s="13" t="s">
        <v>19</v>
      </c>
      <c r="M190" s="13" t="s">
        <v>20</v>
      </c>
    </row>
    <row r="191" ht="25" customHeight="1" spans="1:13">
      <c r="A191" s="9"/>
      <c r="B191" s="9"/>
      <c r="C191" s="7" t="s">
        <v>476</v>
      </c>
      <c r="D191" s="8" t="s">
        <v>477</v>
      </c>
      <c r="E191" s="8" t="s">
        <v>25</v>
      </c>
      <c r="F191" s="12" t="s">
        <v>18</v>
      </c>
      <c r="G191" s="13">
        <v>10</v>
      </c>
      <c r="H191" s="13">
        <v>7833.15</v>
      </c>
      <c r="I191" s="13">
        <v>3167.46</v>
      </c>
      <c r="J191" s="13">
        <v>244.75</v>
      </c>
      <c r="K191" s="13">
        <v>11245.36</v>
      </c>
      <c r="L191" s="13" t="s">
        <v>19</v>
      </c>
      <c r="M191" s="13" t="s">
        <v>20</v>
      </c>
    </row>
    <row r="192" ht="25" customHeight="1" spans="1:13">
      <c r="A192" s="9"/>
      <c r="B192" s="9"/>
      <c r="C192" s="7" t="s">
        <v>478</v>
      </c>
      <c r="D192" s="8" t="s">
        <v>479</v>
      </c>
      <c r="E192" s="8" t="s">
        <v>25</v>
      </c>
      <c r="F192" s="12" t="s">
        <v>18</v>
      </c>
      <c r="G192" s="13">
        <v>1</v>
      </c>
      <c r="H192" s="13">
        <v>786.05</v>
      </c>
      <c r="I192" s="13">
        <v>311.96</v>
      </c>
      <c r="J192" s="13">
        <v>24.56</v>
      </c>
      <c r="K192" s="13">
        <v>1122.57</v>
      </c>
      <c r="L192" s="13" t="s">
        <v>19</v>
      </c>
      <c r="M192" s="13" t="s">
        <v>20</v>
      </c>
    </row>
    <row r="193" ht="25" customHeight="1" spans="1:13">
      <c r="A193" s="9"/>
      <c r="B193" s="9"/>
      <c r="C193" s="7" t="s">
        <v>480</v>
      </c>
      <c r="D193" s="8" t="s">
        <v>481</v>
      </c>
      <c r="E193" s="8" t="s">
        <v>25</v>
      </c>
      <c r="F193" s="12" t="s">
        <v>18</v>
      </c>
      <c r="G193" s="13">
        <v>3</v>
      </c>
      <c r="H193" s="13">
        <v>2358.15</v>
      </c>
      <c r="I193" s="13">
        <v>943.25</v>
      </c>
      <c r="J193" s="13">
        <v>73.68</v>
      </c>
      <c r="K193" s="13">
        <v>3375.08</v>
      </c>
      <c r="L193" s="13" t="s">
        <v>19</v>
      </c>
      <c r="M193" s="13" t="s">
        <v>20</v>
      </c>
    </row>
    <row r="194" ht="25" customHeight="1" spans="1:13">
      <c r="A194" s="9"/>
      <c r="B194" s="9"/>
      <c r="C194" s="7" t="s">
        <v>482</v>
      </c>
      <c r="D194" s="8" t="s">
        <v>483</v>
      </c>
      <c r="E194" s="8" t="s">
        <v>25</v>
      </c>
      <c r="F194" s="12" t="s">
        <v>18</v>
      </c>
      <c r="G194" s="13">
        <v>1</v>
      </c>
      <c r="H194" s="13">
        <v>786.05</v>
      </c>
      <c r="I194" s="13">
        <v>311.96</v>
      </c>
      <c r="J194" s="13">
        <v>24.56</v>
      </c>
      <c r="K194" s="13">
        <v>1122.57</v>
      </c>
      <c r="L194" s="13" t="s">
        <v>19</v>
      </c>
      <c r="M194" s="13" t="s">
        <v>20</v>
      </c>
    </row>
    <row r="195" ht="25" customHeight="1" spans="1:13">
      <c r="A195" s="9"/>
      <c r="B195" s="9"/>
      <c r="C195" s="7" t="s">
        <v>484</v>
      </c>
      <c r="D195" s="8" t="s">
        <v>485</v>
      </c>
      <c r="E195" s="8" t="s">
        <v>25</v>
      </c>
      <c r="F195" s="12" t="s">
        <v>18</v>
      </c>
      <c r="G195" s="13">
        <v>7</v>
      </c>
      <c r="H195" s="13">
        <v>5491.41</v>
      </c>
      <c r="I195" s="13">
        <v>2216.13</v>
      </c>
      <c r="J195" s="13">
        <v>171.58</v>
      </c>
      <c r="K195" s="13">
        <v>7879.12</v>
      </c>
      <c r="L195" s="13" t="s">
        <v>19</v>
      </c>
      <c r="M195" s="13" t="s">
        <v>20</v>
      </c>
    </row>
    <row r="196" ht="25" customHeight="1" spans="1:13">
      <c r="A196" s="9"/>
      <c r="B196" s="9"/>
      <c r="C196" s="7" t="s">
        <v>486</v>
      </c>
      <c r="D196" s="8" t="s">
        <v>487</v>
      </c>
      <c r="E196" s="8" t="s">
        <v>25</v>
      </c>
      <c r="F196" s="12" t="s">
        <v>18</v>
      </c>
      <c r="G196" s="13">
        <v>3</v>
      </c>
      <c r="H196" s="13">
        <v>2358.15</v>
      </c>
      <c r="I196" s="13">
        <v>943.25</v>
      </c>
      <c r="J196" s="13">
        <v>73.68</v>
      </c>
      <c r="K196" s="13">
        <v>3375.08</v>
      </c>
      <c r="L196" s="13" t="s">
        <v>19</v>
      </c>
      <c r="M196" s="13" t="s">
        <v>20</v>
      </c>
    </row>
    <row r="197" ht="25" customHeight="1" spans="1:13">
      <c r="A197" s="9"/>
      <c r="B197" s="9"/>
      <c r="C197" s="7" t="s">
        <v>488</v>
      </c>
      <c r="D197" s="8" t="s">
        <v>489</v>
      </c>
      <c r="E197" s="8" t="s">
        <v>25</v>
      </c>
      <c r="F197" s="12" t="s">
        <v>18</v>
      </c>
      <c r="G197" s="13">
        <v>2</v>
      </c>
      <c r="H197" s="13">
        <v>1572.1</v>
      </c>
      <c r="I197" s="13">
        <v>623.92</v>
      </c>
      <c r="J197" s="13">
        <v>49.12</v>
      </c>
      <c r="K197" s="13">
        <v>2245.14</v>
      </c>
      <c r="L197" s="13" t="s">
        <v>19</v>
      </c>
      <c r="M197" s="13" t="s">
        <v>20</v>
      </c>
    </row>
    <row r="198" ht="25" customHeight="1" spans="1:13">
      <c r="A198" s="9"/>
      <c r="B198" s="9"/>
      <c r="C198" s="7" t="s">
        <v>490</v>
      </c>
      <c r="D198" s="8" t="s">
        <v>491</v>
      </c>
      <c r="E198" s="8" t="s">
        <v>25</v>
      </c>
      <c r="F198" s="12" t="s">
        <v>18</v>
      </c>
      <c r="G198" s="13">
        <v>9</v>
      </c>
      <c r="H198" s="13">
        <v>7052.57</v>
      </c>
      <c r="I198" s="13">
        <v>2850.35</v>
      </c>
      <c r="J198" s="13">
        <v>220.36</v>
      </c>
      <c r="K198" s="13">
        <v>10123.28</v>
      </c>
      <c r="L198" s="13" t="s">
        <v>19</v>
      </c>
      <c r="M198" s="13" t="s">
        <v>20</v>
      </c>
    </row>
    <row r="199" ht="25" customHeight="1" spans="1:13">
      <c r="A199" s="10"/>
      <c r="B199" s="10"/>
      <c r="C199" s="7" t="s">
        <v>492</v>
      </c>
      <c r="D199" s="8" t="s">
        <v>493</v>
      </c>
      <c r="E199" s="8" t="s">
        <v>25</v>
      </c>
      <c r="F199" s="12" t="s">
        <v>18</v>
      </c>
      <c r="G199" s="13">
        <v>8</v>
      </c>
      <c r="H199" s="13">
        <v>6261.05</v>
      </c>
      <c r="I199" s="13">
        <v>2543.54</v>
      </c>
      <c r="J199" s="13">
        <v>195.63</v>
      </c>
      <c r="K199" s="13">
        <v>9000.22</v>
      </c>
      <c r="L199" s="13" t="s">
        <v>19</v>
      </c>
      <c r="M199" s="13" t="s">
        <v>20</v>
      </c>
    </row>
    <row r="200" ht="25" customHeight="1" spans="1:13">
      <c r="A200" s="6">
        <f>MAX($A$2:A199)+1</f>
        <v>83</v>
      </c>
      <c r="B200" s="6" t="s">
        <v>494</v>
      </c>
      <c r="C200" s="7" t="s">
        <v>495</v>
      </c>
      <c r="D200" s="8" t="s">
        <v>496</v>
      </c>
      <c r="E200" s="8" t="s">
        <v>17</v>
      </c>
      <c r="F200" s="12" t="s">
        <v>18</v>
      </c>
      <c r="G200" s="13">
        <v>1</v>
      </c>
      <c r="H200" s="13">
        <v>786.05</v>
      </c>
      <c r="I200" s="13">
        <v>311.96</v>
      </c>
      <c r="J200" s="13">
        <v>24.56</v>
      </c>
      <c r="K200" s="13">
        <v>1122.57</v>
      </c>
      <c r="L200" s="13" t="s">
        <v>19</v>
      </c>
      <c r="M200" s="13" t="s">
        <v>20</v>
      </c>
    </row>
    <row r="201" ht="25" customHeight="1" spans="1:13">
      <c r="A201" s="10"/>
      <c r="B201" s="10"/>
      <c r="C201" s="7" t="s">
        <v>497</v>
      </c>
      <c r="D201" s="8" t="s">
        <v>498</v>
      </c>
      <c r="E201" s="8" t="s">
        <v>25</v>
      </c>
      <c r="F201" s="12" t="s">
        <v>18</v>
      </c>
      <c r="G201" s="13">
        <v>1</v>
      </c>
      <c r="H201" s="13">
        <v>786.05</v>
      </c>
      <c r="I201" s="13">
        <v>311.96</v>
      </c>
      <c r="J201" s="13">
        <v>24.56</v>
      </c>
      <c r="K201" s="13">
        <v>1122.57</v>
      </c>
      <c r="L201" s="13" t="s">
        <v>19</v>
      </c>
      <c r="M201" s="13" t="s">
        <v>20</v>
      </c>
    </row>
    <row r="202" ht="25" customHeight="1" spans="1:13">
      <c r="A202" s="6">
        <f>MAX($A$2:A201)+1</f>
        <v>84</v>
      </c>
      <c r="B202" s="6" t="s">
        <v>499</v>
      </c>
      <c r="C202" s="7" t="s">
        <v>500</v>
      </c>
      <c r="D202" s="8" t="s">
        <v>501</v>
      </c>
      <c r="E202" s="8" t="s">
        <v>25</v>
      </c>
      <c r="F202" s="12" t="s">
        <v>18</v>
      </c>
      <c r="G202" s="13">
        <v>7</v>
      </c>
      <c r="H202" s="13">
        <v>5502.35</v>
      </c>
      <c r="I202" s="13">
        <v>2183.72</v>
      </c>
      <c r="J202" s="13">
        <v>171.92</v>
      </c>
      <c r="K202" s="13">
        <v>7857.99</v>
      </c>
      <c r="L202" s="13" t="s">
        <v>19</v>
      </c>
      <c r="M202" s="13" t="s">
        <v>36</v>
      </c>
    </row>
    <row r="203" ht="25" customHeight="1" spans="1:13">
      <c r="A203" s="10"/>
      <c r="B203" s="10"/>
      <c r="C203" s="7" t="s">
        <v>502</v>
      </c>
      <c r="D203" s="8" t="s">
        <v>503</v>
      </c>
      <c r="E203" s="8" t="s">
        <v>17</v>
      </c>
      <c r="F203" s="12" t="s">
        <v>18</v>
      </c>
      <c r="G203" s="13">
        <v>5</v>
      </c>
      <c r="H203" s="13">
        <v>3930.25</v>
      </c>
      <c r="I203" s="13">
        <v>1559.8</v>
      </c>
      <c r="J203" s="13">
        <v>122.8</v>
      </c>
      <c r="K203" s="13">
        <v>5612.85</v>
      </c>
      <c r="L203" s="13" t="s">
        <v>19</v>
      </c>
      <c r="M203" s="13" t="s">
        <v>36</v>
      </c>
    </row>
    <row r="204" ht="25" customHeight="1" spans="1:13">
      <c r="A204" s="6">
        <f>MAX($A$2:A203)+1</f>
        <v>85</v>
      </c>
      <c r="B204" s="6" t="s">
        <v>504</v>
      </c>
      <c r="C204" s="7" t="s">
        <v>505</v>
      </c>
      <c r="D204" s="8" t="s">
        <v>506</v>
      </c>
      <c r="E204" s="8" t="s">
        <v>17</v>
      </c>
      <c r="F204" s="12" t="s">
        <v>18</v>
      </c>
      <c r="G204" s="13">
        <v>1</v>
      </c>
      <c r="H204" s="13">
        <v>786.05</v>
      </c>
      <c r="I204" s="13">
        <v>311.96</v>
      </c>
      <c r="J204" s="13">
        <v>24.56</v>
      </c>
      <c r="K204" s="13">
        <v>1122.57</v>
      </c>
      <c r="L204" s="13" t="s">
        <v>19</v>
      </c>
      <c r="M204" s="13" t="s">
        <v>20</v>
      </c>
    </row>
    <row r="205" ht="25" customHeight="1" spans="1:13">
      <c r="A205" s="9"/>
      <c r="B205" s="9"/>
      <c r="C205" s="7" t="s">
        <v>507</v>
      </c>
      <c r="D205" s="8" t="s">
        <v>508</v>
      </c>
      <c r="E205" s="8" t="s">
        <v>17</v>
      </c>
      <c r="F205" s="12" t="s">
        <v>18</v>
      </c>
      <c r="G205" s="13">
        <v>1</v>
      </c>
      <c r="H205" s="13">
        <v>786.05</v>
      </c>
      <c r="I205" s="13">
        <v>311.96</v>
      </c>
      <c r="J205" s="13">
        <v>24.56</v>
      </c>
      <c r="K205" s="13">
        <v>1122.57</v>
      </c>
      <c r="L205" s="13" t="s">
        <v>19</v>
      </c>
      <c r="M205" s="13" t="s">
        <v>20</v>
      </c>
    </row>
    <row r="206" ht="25" customHeight="1" spans="1:13">
      <c r="A206" s="10"/>
      <c r="B206" s="10"/>
      <c r="C206" s="7" t="s">
        <v>509</v>
      </c>
      <c r="D206" s="8" t="s">
        <v>510</v>
      </c>
      <c r="E206" s="8" t="s">
        <v>17</v>
      </c>
      <c r="F206" s="12" t="s">
        <v>18</v>
      </c>
      <c r="G206" s="13">
        <v>1</v>
      </c>
      <c r="H206" s="13">
        <v>786.05</v>
      </c>
      <c r="I206" s="13">
        <v>311.96</v>
      </c>
      <c r="J206" s="13">
        <v>24.56</v>
      </c>
      <c r="K206" s="13">
        <v>1122.57</v>
      </c>
      <c r="L206" s="13" t="s">
        <v>19</v>
      </c>
      <c r="M206" s="13" t="s">
        <v>20</v>
      </c>
    </row>
    <row r="207" ht="25" customHeight="1" spans="1:13">
      <c r="A207" s="11">
        <f>MAX($A$2:A206)+1</f>
        <v>86</v>
      </c>
      <c r="B207" s="11" t="s">
        <v>511</v>
      </c>
      <c r="C207" s="7" t="s">
        <v>512</v>
      </c>
      <c r="D207" s="8" t="s">
        <v>513</v>
      </c>
      <c r="E207" s="8" t="s">
        <v>25</v>
      </c>
      <c r="F207" s="12" t="s">
        <v>18</v>
      </c>
      <c r="G207" s="13">
        <v>11</v>
      </c>
      <c r="H207" s="13">
        <v>8648.66</v>
      </c>
      <c r="I207" s="13">
        <v>3461.88</v>
      </c>
      <c r="J207" s="13">
        <v>270.23</v>
      </c>
      <c r="K207" s="13">
        <v>12380.77</v>
      </c>
      <c r="L207" s="13" t="s">
        <v>19</v>
      </c>
      <c r="M207" s="13" t="s">
        <v>36</v>
      </c>
    </row>
    <row r="208" ht="25" customHeight="1" spans="1:13">
      <c r="A208" s="6">
        <f>MAX($A$2:A207)+1</f>
        <v>87</v>
      </c>
      <c r="B208" s="6" t="s">
        <v>514</v>
      </c>
      <c r="C208" s="7" t="s">
        <v>515</v>
      </c>
      <c r="D208" s="8" t="s">
        <v>516</v>
      </c>
      <c r="E208" s="8" t="s">
        <v>17</v>
      </c>
      <c r="F208" s="12" t="s">
        <v>18</v>
      </c>
      <c r="G208" s="13">
        <v>1</v>
      </c>
      <c r="H208" s="13">
        <v>800</v>
      </c>
      <c r="I208" s="13">
        <v>317.5</v>
      </c>
      <c r="J208" s="13">
        <v>25</v>
      </c>
      <c r="K208" s="13">
        <v>1142.5</v>
      </c>
      <c r="L208" s="13" t="s">
        <v>19</v>
      </c>
      <c r="M208" s="13" t="s">
        <v>20</v>
      </c>
    </row>
    <row r="209" ht="25" customHeight="1" spans="1:13">
      <c r="A209" s="10"/>
      <c r="B209" s="10"/>
      <c r="C209" s="7" t="s">
        <v>517</v>
      </c>
      <c r="D209" s="8" t="s">
        <v>518</v>
      </c>
      <c r="E209" s="8" t="s">
        <v>17</v>
      </c>
      <c r="F209" s="12" t="s">
        <v>18</v>
      </c>
      <c r="G209" s="13">
        <v>6</v>
      </c>
      <c r="H209" s="13">
        <v>4710.83</v>
      </c>
      <c r="I209" s="13">
        <v>1899.02</v>
      </c>
      <c r="J209" s="13">
        <v>147.19</v>
      </c>
      <c r="K209" s="13">
        <v>6757.04</v>
      </c>
      <c r="L209" s="13" t="s">
        <v>19</v>
      </c>
      <c r="M209" s="13" t="s">
        <v>20</v>
      </c>
    </row>
    <row r="210" ht="25" customHeight="1" spans="1:13">
      <c r="A210" s="6">
        <f>MAX($A$2:A209)+1</f>
        <v>88</v>
      </c>
      <c r="B210" s="6" t="s">
        <v>519</v>
      </c>
      <c r="C210" s="7" t="s">
        <v>520</v>
      </c>
      <c r="D210" s="8" t="s">
        <v>521</v>
      </c>
      <c r="E210" s="8" t="s">
        <v>25</v>
      </c>
      <c r="F210" s="12" t="s">
        <v>18</v>
      </c>
      <c r="G210" s="13">
        <v>1</v>
      </c>
      <c r="H210" s="13">
        <v>786.05</v>
      </c>
      <c r="I210" s="13">
        <v>311.96</v>
      </c>
      <c r="J210" s="13">
        <v>24.56</v>
      </c>
      <c r="K210" s="13">
        <v>1122.57</v>
      </c>
      <c r="L210" s="13" t="s">
        <v>19</v>
      </c>
      <c r="M210" s="13" t="s">
        <v>20</v>
      </c>
    </row>
    <row r="211" ht="25" customHeight="1" spans="1:13">
      <c r="A211" s="9"/>
      <c r="B211" s="9"/>
      <c r="C211" s="7" t="s">
        <v>522</v>
      </c>
      <c r="D211" s="8" t="s">
        <v>523</v>
      </c>
      <c r="E211" s="8" t="s">
        <v>17</v>
      </c>
      <c r="F211" s="12" t="s">
        <v>18</v>
      </c>
      <c r="G211" s="13">
        <v>4</v>
      </c>
      <c r="H211" s="13">
        <v>3144.2</v>
      </c>
      <c r="I211" s="13">
        <v>1262.58</v>
      </c>
      <c r="J211" s="13">
        <v>98.24</v>
      </c>
      <c r="K211" s="13">
        <v>4505.02</v>
      </c>
      <c r="L211" s="13" t="s">
        <v>19</v>
      </c>
      <c r="M211" s="13" t="s">
        <v>20</v>
      </c>
    </row>
    <row r="212" ht="25" customHeight="1" spans="1:13">
      <c r="A212" s="9"/>
      <c r="B212" s="9"/>
      <c r="C212" s="7" t="s">
        <v>80</v>
      </c>
      <c r="D212" s="8" t="s">
        <v>524</v>
      </c>
      <c r="E212" s="8" t="s">
        <v>25</v>
      </c>
      <c r="F212" s="12" t="s">
        <v>18</v>
      </c>
      <c r="G212" s="13">
        <v>4</v>
      </c>
      <c r="H212" s="13">
        <v>3144.2</v>
      </c>
      <c r="I212" s="13">
        <v>1262.58</v>
      </c>
      <c r="J212" s="13">
        <v>98.24</v>
      </c>
      <c r="K212" s="13">
        <v>4505.02</v>
      </c>
      <c r="L212" s="13" t="s">
        <v>19</v>
      </c>
      <c r="M212" s="13" t="s">
        <v>20</v>
      </c>
    </row>
    <row r="213" ht="25" customHeight="1" spans="1:13">
      <c r="A213" s="9"/>
      <c r="B213" s="9"/>
      <c r="C213" s="7" t="s">
        <v>525</v>
      </c>
      <c r="D213" s="8" t="s">
        <v>526</v>
      </c>
      <c r="E213" s="8" t="s">
        <v>17</v>
      </c>
      <c r="F213" s="12" t="s">
        <v>18</v>
      </c>
      <c r="G213" s="13">
        <v>3</v>
      </c>
      <c r="H213" s="13">
        <v>2358.15</v>
      </c>
      <c r="I213" s="13">
        <v>943.25</v>
      </c>
      <c r="J213" s="13">
        <v>73.68</v>
      </c>
      <c r="K213" s="13">
        <v>3375.08</v>
      </c>
      <c r="L213" s="13" t="s">
        <v>19</v>
      </c>
      <c r="M213" s="13" t="s">
        <v>20</v>
      </c>
    </row>
    <row r="214" ht="25" customHeight="1" spans="1:13">
      <c r="A214" s="9"/>
      <c r="B214" s="9"/>
      <c r="C214" s="7" t="s">
        <v>527</v>
      </c>
      <c r="D214" s="8" t="s">
        <v>528</v>
      </c>
      <c r="E214" s="8" t="s">
        <v>17</v>
      </c>
      <c r="F214" s="12" t="s">
        <v>18</v>
      </c>
      <c r="G214" s="13">
        <v>4</v>
      </c>
      <c r="H214" s="13">
        <v>3144.2</v>
      </c>
      <c r="I214" s="13">
        <v>1262.58</v>
      </c>
      <c r="J214" s="13">
        <v>98.24</v>
      </c>
      <c r="K214" s="13">
        <v>4505.02</v>
      </c>
      <c r="L214" s="13" t="s">
        <v>19</v>
      </c>
      <c r="M214" s="13" t="s">
        <v>20</v>
      </c>
    </row>
    <row r="215" ht="25" customHeight="1" spans="1:13">
      <c r="A215" s="10"/>
      <c r="B215" s="10"/>
      <c r="C215" s="7" t="s">
        <v>529</v>
      </c>
      <c r="D215" s="8" t="s">
        <v>530</v>
      </c>
      <c r="E215" s="8" t="s">
        <v>17</v>
      </c>
      <c r="F215" s="12" t="s">
        <v>18</v>
      </c>
      <c r="G215" s="13">
        <v>4</v>
      </c>
      <c r="H215" s="13">
        <v>3144.2</v>
      </c>
      <c r="I215" s="13">
        <v>1262.58</v>
      </c>
      <c r="J215" s="13">
        <v>98.24</v>
      </c>
      <c r="K215" s="13">
        <v>4505.02</v>
      </c>
      <c r="L215" s="13" t="s">
        <v>19</v>
      </c>
      <c r="M215" s="13" t="s">
        <v>20</v>
      </c>
    </row>
    <row r="216" ht="25" customHeight="1" spans="1:13">
      <c r="A216" s="6">
        <f>MAX($A$2:A215)+1</f>
        <v>89</v>
      </c>
      <c r="B216" s="6" t="s">
        <v>531</v>
      </c>
      <c r="C216" s="7" t="s">
        <v>532</v>
      </c>
      <c r="D216" s="8" t="s">
        <v>533</v>
      </c>
      <c r="E216" s="8" t="s">
        <v>17</v>
      </c>
      <c r="F216" s="12" t="s">
        <v>18</v>
      </c>
      <c r="G216" s="13">
        <v>1</v>
      </c>
      <c r="H216" s="13">
        <v>786.05</v>
      </c>
      <c r="I216" s="13">
        <v>311.96</v>
      </c>
      <c r="J216" s="13">
        <v>24.56</v>
      </c>
      <c r="K216" s="13">
        <v>1122.57</v>
      </c>
      <c r="L216" s="13" t="s">
        <v>19</v>
      </c>
      <c r="M216" s="13" t="s">
        <v>20</v>
      </c>
    </row>
    <row r="217" ht="25" customHeight="1" spans="1:13">
      <c r="A217" s="9"/>
      <c r="B217" s="9"/>
      <c r="C217" s="7" t="s">
        <v>534</v>
      </c>
      <c r="D217" s="8" t="s">
        <v>535</v>
      </c>
      <c r="E217" s="8" t="s">
        <v>25</v>
      </c>
      <c r="F217" s="12" t="s">
        <v>18</v>
      </c>
      <c r="G217" s="13">
        <v>1</v>
      </c>
      <c r="H217" s="13">
        <v>786.05</v>
      </c>
      <c r="I217" s="13">
        <v>311.96</v>
      </c>
      <c r="J217" s="13">
        <v>24.56</v>
      </c>
      <c r="K217" s="13">
        <v>1122.57</v>
      </c>
      <c r="L217" s="13" t="s">
        <v>19</v>
      </c>
      <c r="M217" s="13" t="s">
        <v>20</v>
      </c>
    </row>
    <row r="218" ht="25" customHeight="1" spans="1:13">
      <c r="A218" s="10"/>
      <c r="B218" s="10"/>
      <c r="C218" s="7" t="s">
        <v>536</v>
      </c>
      <c r="D218" s="8" t="s">
        <v>537</v>
      </c>
      <c r="E218" s="8" t="s">
        <v>25</v>
      </c>
      <c r="F218" s="12" t="s">
        <v>18</v>
      </c>
      <c r="G218" s="13">
        <v>1</v>
      </c>
      <c r="H218" s="13">
        <v>786.05</v>
      </c>
      <c r="I218" s="13">
        <v>311.96</v>
      </c>
      <c r="J218" s="13">
        <v>24.56</v>
      </c>
      <c r="K218" s="13">
        <v>1122.57</v>
      </c>
      <c r="L218" s="13" t="s">
        <v>19</v>
      </c>
      <c r="M218" s="13" t="s">
        <v>20</v>
      </c>
    </row>
    <row r="219" ht="25" customHeight="1" spans="1:13">
      <c r="A219" s="6">
        <f>MAX($A$2:A218)+1</f>
        <v>90</v>
      </c>
      <c r="B219" s="6" t="s">
        <v>538</v>
      </c>
      <c r="C219" s="7" t="s">
        <v>539</v>
      </c>
      <c r="D219" s="8" t="s">
        <v>540</v>
      </c>
      <c r="E219" s="8" t="s">
        <v>17</v>
      </c>
      <c r="F219" s="12" t="s">
        <v>18</v>
      </c>
      <c r="G219" s="13">
        <v>10</v>
      </c>
      <c r="H219" s="13">
        <v>7833.15</v>
      </c>
      <c r="I219" s="13">
        <v>3167.46</v>
      </c>
      <c r="J219" s="13">
        <v>244.75</v>
      </c>
      <c r="K219" s="13">
        <v>11245.36</v>
      </c>
      <c r="L219" s="13" t="s">
        <v>19</v>
      </c>
      <c r="M219" s="13" t="s">
        <v>20</v>
      </c>
    </row>
    <row r="220" ht="25" customHeight="1" spans="1:13">
      <c r="A220" s="10"/>
      <c r="B220" s="10"/>
      <c r="C220" s="7" t="s">
        <v>541</v>
      </c>
      <c r="D220" s="8" t="s">
        <v>542</v>
      </c>
      <c r="E220" s="8" t="s">
        <v>17</v>
      </c>
      <c r="F220" s="12" t="s">
        <v>18</v>
      </c>
      <c r="G220" s="13">
        <v>10</v>
      </c>
      <c r="H220" s="13">
        <v>7833.15</v>
      </c>
      <c r="I220" s="13">
        <v>3167.46</v>
      </c>
      <c r="J220" s="13">
        <v>244.75</v>
      </c>
      <c r="K220" s="13">
        <v>11245.36</v>
      </c>
      <c r="L220" s="13" t="s">
        <v>19</v>
      </c>
      <c r="M220" s="13" t="s">
        <v>20</v>
      </c>
    </row>
    <row r="221" ht="25" customHeight="1" spans="1:13">
      <c r="A221" s="6">
        <f>MAX($A$2:A220)+1</f>
        <v>91</v>
      </c>
      <c r="B221" s="6" t="s">
        <v>543</v>
      </c>
      <c r="C221" s="7" t="s">
        <v>544</v>
      </c>
      <c r="D221" s="8" t="s">
        <v>545</v>
      </c>
      <c r="E221" s="8" t="s">
        <v>17</v>
      </c>
      <c r="F221" s="12" t="s">
        <v>18</v>
      </c>
      <c r="G221" s="13">
        <v>6</v>
      </c>
      <c r="H221" s="13">
        <v>4716.3</v>
      </c>
      <c r="I221" s="13">
        <v>1879.13</v>
      </c>
      <c r="J221" s="13">
        <v>147.36</v>
      </c>
      <c r="K221" s="13">
        <v>6742.79</v>
      </c>
      <c r="L221" s="13" t="s">
        <v>19</v>
      </c>
      <c r="M221" s="13" t="s">
        <v>20</v>
      </c>
    </row>
    <row r="222" ht="25" customHeight="1" spans="1:13">
      <c r="A222" s="10"/>
      <c r="B222" s="10"/>
      <c r="C222" s="7" t="s">
        <v>546</v>
      </c>
      <c r="D222" s="8" t="s">
        <v>547</v>
      </c>
      <c r="E222" s="8" t="s">
        <v>17</v>
      </c>
      <c r="F222" s="12" t="s">
        <v>18</v>
      </c>
      <c r="G222" s="13">
        <v>1</v>
      </c>
      <c r="H222" s="13">
        <v>786.05</v>
      </c>
      <c r="I222" s="13">
        <v>311.96</v>
      </c>
      <c r="J222" s="13">
        <v>24.56</v>
      </c>
      <c r="K222" s="13">
        <v>1122.57</v>
      </c>
      <c r="L222" s="13" t="s">
        <v>19</v>
      </c>
      <c r="M222" s="13" t="s">
        <v>20</v>
      </c>
    </row>
    <row r="223" ht="25" customHeight="1" spans="1:13">
      <c r="A223" s="6">
        <f>MAX($A$2:A222)+1</f>
        <v>92</v>
      </c>
      <c r="B223" s="6" t="s">
        <v>548</v>
      </c>
      <c r="C223" s="7" t="s">
        <v>549</v>
      </c>
      <c r="D223" s="8" t="s">
        <v>550</v>
      </c>
      <c r="E223" s="8" t="s">
        <v>25</v>
      </c>
      <c r="F223" s="12" t="s">
        <v>18</v>
      </c>
      <c r="G223" s="13">
        <v>1</v>
      </c>
      <c r="H223" s="13">
        <v>786.05</v>
      </c>
      <c r="I223" s="13">
        <v>311.96</v>
      </c>
      <c r="J223" s="13">
        <v>24.56</v>
      </c>
      <c r="K223" s="13">
        <v>1122.57</v>
      </c>
      <c r="L223" s="13" t="s">
        <v>19</v>
      </c>
      <c r="M223" s="13" t="s">
        <v>20</v>
      </c>
    </row>
    <row r="224" ht="25" customHeight="1" spans="1:13">
      <c r="A224" s="10"/>
      <c r="B224" s="10"/>
      <c r="C224" s="7" t="s">
        <v>551</v>
      </c>
      <c r="D224" s="8" t="s">
        <v>552</v>
      </c>
      <c r="E224" s="8" t="s">
        <v>17</v>
      </c>
      <c r="F224" s="12" t="s">
        <v>18</v>
      </c>
      <c r="G224" s="13">
        <v>1</v>
      </c>
      <c r="H224" s="13">
        <v>786.05</v>
      </c>
      <c r="I224" s="13">
        <v>311.96</v>
      </c>
      <c r="J224" s="13">
        <v>24.56</v>
      </c>
      <c r="K224" s="13">
        <v>1122.57</v>
      </c>
      <c r="L224" s="13" t="s">
        <v>19</v>
      </c>
      <c r="M224" s="13" t="s">
        <v>20</v>
      </c>
    </row>
    <row r="225" ht="25" customHeight="1" spans="1:13">
      <c r="A225" s="6">
        <f>MAX($A$2:A224)+1</f>
        <v>93</v>
      </c>
      <c r="B225" s="6" t="s">
        <v>553</v>
      </c>
      <c r="C225" s="7" t="s">
        <v>554</v>
      </c>
      <c r="D225" s="8" t="s">
        <v>555</v>
      </c>
      <c r="E225" s="8" t="s">
        <v>25</v>
      </c>
      <c r="F225" s="12" t="s">
        <v>18</v>
      </c>
      <c r="G225" s="13">
        <v>1</v>
      </c>
      <c r="H225" s="13">
        <v>786.05</v>
      </c>
      <c r="I225" s="13">
        <v>311.96</v>
      </c>
      <c r="J225" s="13">
        <v>24.56</v>
      </c>
      <c r="K225" s="13">
        <v>1122.57</v>
      </c>
      <c r="L225" s="13" t="s">
        <v>19</v>
      </c>
      <c r="M225" s="13" t="s">
        <v>20</v>
      </c>
    </row>
    <row r="226" ht="25" customHeight="1" spans="1:13">
      <c r="A226" s="9"/>
      <c r="B226" s="9"/>
      <c r="C226" s="7" t="s">
        <v>556</v>
      </c>
      <c r="D226" s="8" t="s">
        <v>557</v>
      </c>
      <c r="E226" s="8" t="s">
        <v>25</v>
      </c>
      <c r="F226" s="12" t="s">
        <v>18</v>
      </c>
      <c r="G226" s="13">
        <v>2</v>
      </c>
      <c r="H226" s="13">
        <v>1572.1</v>
      </c>
      <c r="I226" s="13">
        <v>623.92</v>
      </c>
      <c r="J226" s="13">
        <v>49.12</v>
      </c>
      <c r="K226" s="13">
        <v>2245.14</v>
      </c>
      <c r="L226" s="13" t="s">
        <v>19</v>
      </c>
      <c r="M226" s="13" t="s">
        <v>20</v>
      </c>
    </row>
    <row r="227" ht="25" customHeight="1" spans="1:13">
      <c r="A227" s="9"/>
      <c r="B227" s="9"/>
      <c r="C227" s="7" t="s">
        <v>558</v>
      </c>
      <c r="D227" s="8" t="s">
        <v>559</v>
      </c>
      <c r="E227" s="8" t="s">
        <v>17</v>
      </c>
      <c r="F227" s="12" t="s">
        <v>18</v>
      </c>
      <c r="G227" s="13">
        <v>2</v>
      </c>
      <c r="H227" s="13">
        <v>1572.1</v>
      </c>
      <c r="I227" s="13">
        <v>623.92</v>
      </c>
      <c r="J227" s="13">
        <v>49.12</v>
      </c>
      <c r="K227" s="13">
        <v>2245.14</v>
      </c>
      <c r="L227" s="13" t="s">
        <v>19</v>
      </c>
      <c r="M227" s="13" t="s">
        <v>20</v>
      </c>
    </row>
    <row r="228" ht="25" customHeight="1" spans="1:13">
      <c r="A228" s="9"/>
      <c r="B228" s="9"/>
      <c r="C228" s="7" t="s">
        <v>560</v>
      </c>
      <c r="D228" s="8" t="s">
        <v>561</v>
      </c>
      <c r="E228" s="8" t="s">
        <v>25</v>
      </c>
      <c r="F228" s="12" t="s">
        <v>18</v>
      </c>
      <c r="G228" s="13">
        <v>2</v>
      </c>
      <c r="H228" s="13">
        <v>1572.1</v>
      </c>
      <c r="I228" s="13">
        <v>623.92</v>
      </c>
      <c r="J228" s="13">
        <v>49.12</v>
      </c>
      <c r="K228" s="13">
        <v>2245.14</v>
      </c>
      <c r="L228" s="13" t="s">
        <v>19</v>
      </c>
      <c r="M228" s="13" t="s">
        <v>20</v>
      </c>
    </row>
    <row r="229" ht="25" customHeight="1" spans="1:13">
      <c r="A229" s="10"/>
      <c r="B229" s="10"/>
      <c r="C229" s="7" t="s">
        <v>562</v>
      </c>
      <c r="D229" s="8" t="s">
        <v>563</v>
      </c>
      <c r="E229" s="8" t="s">
        <v>25</v>
      </c>
      <c r="F229" s="12" t="s">
        <v>18</v>
      </c>
      <c r="G229" s="13">
        <v>2</v>
      </c>
      <c r="H229" s="13">
        <v>1572.1</v>
      </c>
      <c r="I229" s="13">
        <v>623.92</v>
      </c>
      <c r="J229" s="13">
        <v>49.12</v>
      </c>
      <c r="K229" s="13">
        <v>2245.14</v>
      </c>
      <c r="L229" s="13" t="s">
        <v>19</v>
      </c>
      <c r="M229" s="13" t="s">
        <v>20</v>
      </c>
    </row>
    <row r="230" ht="25" customHeight="1" spans="1:13">
      <c r="A230" s="11">
        <f>MAX($A$2:A229)+1</f>
        <v>94</v>
      </c>
      <c r="B230" s="11" t="s">
        <v>564</v>
      </c>
      <c r="C230" s="7" t="s">
        <v>565</v>
      </c>
      <c r="D230" s="8" t="s">
        <v>566</v>
      </c>
      <c r="E230" s="8" t="s">
        <v>25</v>
      </c>
      <c r="F230" s="12" t="s">
        <v>18</v>
      </c>
      <c r="G230" s="13">
        <v>9</v>
      </c>
      <c r="H230" s="13">
        <v>7074.45</v>
      </c>
      <c r="I230" s="13">
        <v>2815.01</v>
      </c>
      <c r="J230" s="13">
        <v>221.04</v>
      </c>
      <c r="K230" s="13">
        <v>10110.5</v>
      </c>
      <c r="L230" s="13" t="s">
        <v>19</v>
      </c>
      <c r="M230" s="13" t="s">
        <v>36</v>
      </c>
    </row>
    <row r="231" ht="25" customHeight="1" spans="1:13">
      <c r="A231" s="6">
        <f>MAX($A$2:A230)+1</f>
        <v>95</v>
      </c>
      <c r="B231" s="6" t="s">
        <v>567</v>
      </c>
      <c r="C231" s="7" t="s">
        <v>568</v>
      </c>
      <c r="D231" s="8" t="s">
        <v>569</v>
      </c>
      <c r="E231" s="8" t="s">
        <v>25</v>
      </c>
      <c r="F231" s="12" t="s">
        <v>18</v>
      </c>
      <c r="G231" s="13">
        <v>1</v>
      </c>
      <c r="H231" s="13">
        <v>786.05</v>
      </c>
      <c r="I231" s="13">
        <v>311.96</v>
      </c>
      <c r="J231" s="13">
        <v>24.56</v>
      </c>
      <c r="K231" s="13">
        <v>1122.57</v>
      </c>
      <c r="L231" s="13" t="s">
        <v>19</v>
      </c>
      <c r="M231" s="13" t="s">
        <v>20</v>
      </c>
    </row>
    <row r="232" ht="25" customHeight="1" spans="1:13">
      <c r="A232" s="9"/>
      <c r="B232" s="9"/>
      <c r="C232" s="7" t="s">
        <v>451</v>
      </c>
      <c r="D232" s="8" t="s">
        <v>570</v>
      </c>
      <c r="E232" s="8" t="s">
        <v>17</v>
      </c>
      <c r="F232" s="12" t="s">
        <v>18</v>
      </c>
      <c r="G232" s="13">
        <v>1</v>
      </c>
      <c r="H232" s="13">
        <v>786.05</v>
      </c>
      <c r="I232" s="13">
        <v>311.96</v>
      </c>
      <c r="J232" s="13">
        <v>24.56</v>
      </c>
      <c r="K232" s="13">
        <v>1122.57</v>
      </c>
      <c r="L232" s="13" t="s">
        <v>19</v>
      </c>
      <c r="M232" s="13" t="s">
        <v>20</v>
      </c>
    </row>
    <row r="233" ht="25" customHeight="1" spans="1:13">
      <c r="A233" s="9"/>
      <c r="B233" s="9"/>
      <c r="C233" s="7" t="s">
        <v>571</v>
      </c>
      <c r="D233" s="8" t="s">
        <v>572</v>
      </c>
      <c r="E233" s="8" t="s">
        <v>25</v>
      </c>
      <c r="F233" s="12" t="s">
        <v>18</v>
      </c>
      <c r="G233" s="13">
        <v>1</v>
      </c>
      <c r="H233" s="13">
        <v>786.05</v>
      </c>
      <c r="I233" s="13">
        <v>311.96</v>
      </c>
      <c r="J233" s="13">
        <v>24.56</v>
      </c>
      <c r="K233" s="13">
        <v>1122.57</v>
      </c>
      <c r="L233" s="13" t="s">
        <v>19</v>
      </c>
      <c r="M233" s="13" t="s">
        <v>20</v>
      </c>
    </row>
    <row r="234" ht="25" customHeight="1" spans="1:13">
      <c r="A234" s="10"/>
      <c r="B234" s="10"/>
      <c r="C234" s="7" t="s">
        <v>573</v>
      </c>
      <c r="D234" s="8" t="s">
        <v>574</v>
      </c>
      <c r="E234" s="8" t="s">
        <v>17</v>
      </c>
      <c r="F234" s="12" t="s">
        <v>18</v>
      </c>
      <c r="G234" s="13">
        <v>1</v>
      </c>
      <c r="H234" s="13">
        <v>786.05</v>
      </c>
      <c r="I234" s="13">
        <v>311.96</v>
      </c>
      <c r="J234" s="13">
        <v>24.56</v>
      </c>
      <c r="K234" s="13">
        <v>1122.57</v>
      </c>
      <c r="L234" s="13" t="s">
        <v>19</v>
      </c>
      <c r="M234" s="13" t="s">
        <v>20</v>
      </c>
    </row>
    <row r="235" ht="25" customHeight="1" spans="1:13">
      <c r="A235" s="6">
        <f>MAX($A$2:A234)+1</f>
        <v>96</v>
      </c>
      <c r="B235" s="6" t="s">
        <v>575</v>
      </c>
      <c r="C235" s="7" t="s">
        <v>576</v>
      </c>
      <c r="D235" s="8" t="s">
        <v>577</v>
      </c>
      <c r="E235" s="8" t="s">
        <v>17</v>
      </c>
      <c r="F235" s="12" t="s">
        <v>18</v>
      </c>
      <c r="G235" s="13">
        <v>1</v>
      </c>
      <c r="H235" s="13">
        <v>1025.28</v>
      </c>
      <c r="I235" s="13">
        <v>406.91</v>
      </c>
      <c r="J235" s="13">
        <v>32.04</v>
      </c>
      <c r="K235" s="13">
        <v>1464.23</v>
      </c>
      <c r="L235" s="13" t="s">
        <v>19</v>
      </c>
      <c r="M235" s="13" t="s">
        <v>20</v>
      </c>
    </row>
    <row r="236" ht="25" customHeight="1" spans="1:13">
      <c r="A236" s="10"/>
      <c r="B236" s="10"/>
      <c r="C236" s="7" t="s">
        <v>578</v>
      </c>
      <c r="D236" s="8" t="s">
        <v>579</v>
      </c>
      <c r="E236" s="8" t="s">
        <v>25</v>
      </c>
      <c r="F236" s="12" t="s">
        <v>18</v>
      </c>
      <c r="G236" s="13">
        <v>1</v>
      </c>
      <c r="H236" s="13">
        <v>988.43</v>
      </c>
      <c r="I236" s="13">
        <v>392.28</v>
      </c>
      <c r="J236" s="13">
        <v>30.89</v>
      </c>
      <c r="K236" s="13">
        <v>1411.6</v>
      </c>
      <c r="L236" s="13" t="s">
        <v>19</v>
      </c>
      <c r="M236" s="13" t="s">
        <v>20</v>
      </c>
    </row>
    <row r="237" ht="25" customHeight="1" spans="1:13">
      <c r="A237" s="6">
        <f>MAX($A$2:A236)+1</f>
        <v>97</v>
      </c>
      <c r="B237" s="6" t="s">
        <v>580</v>
      </c>
      <c r="C237" s="7" t="s">
        <v>581</v>
      </c>
      <c r="D237" s="8" t="s">
        <v>582</v>
      </c>
      <c r="E237" s="8" t="s">
        <v>17</v>
      </c>
      <c r="F237" s="12" t="s">
        <v>18</v>
      </c>
      <c r="G237" s="13">
        <v>5</v>
      </c>
      <c r="H237" s="13">
        <v>3930.25</v>
      </c>
      <c r="I237" s="13">
        <v>1581.91</v>
      </c>
      <c r="J237" s="13">
        <v>122.8</v>
      </c>
      <c r="K237" s="13">
        <v>5634.96</v>
      </c>
      <c r="L237" s="13" t="s">
        <v>19</v>
      </c>
      <c r="M237" s="13" t="s">
        <v>20</v>
      </c>
    </row>
    <row r="238" ht="25" customHeight="1" spans="1:13">
      <c r="A238" s="10"/>
      <c r="B238" s="10"/>
      <c r="C238" s="7" t="s">
        <v>583</v>
      </c>
      <c r="D238" s="8" t="s">
        <v>584</v>
      </c>
      <c r="E238" s="8" t="s">
        <v>17</v>
      </c>
      <c r="F238" s="12" t="s">
        <v>18</v>
      </c>
      <c r="G238" s="13">
        <v>6</v>
      </c>
      <c r="H238" s="13">
        <v>4710.83</v>
      </c>
      <c r="I238" s="13">
        <v>1899.02</v>
      </c>
      <c r="J238" s="13">
        <v>147.19</v>
      </c>
      <c r="K238" s="13">
        <v>6757.04</v>
      </c>
      <c r="L238" s="13" t="s">
        <v>19</v>
      </c>
      <c r="M238" s="13" t="s">
        <v>20</v>
      </c>
    </row>
    <row r="239" ht="25" customHeight="1" spans="1:13">
      <c r="A239" s="11">
        <f>MAX($A$2:A238)+1</f>
        <v>98</v>
      </c>
      <c r="B239" s="11" t="s">
        <v>585</v>
      </c>
      <c r="C239" s="7" t="s">
        <v>586</v>
      </c>
      <c r="D239" s="8" t="s">
        <v>587</v>
      </c>
      <c r="E239" s="8" t="s">
        <v>17</v>
      </c>
      <c r="F239" s="12" t="s">
        <v>18</v>
      </c>
      <c r="G239" s="13">
        <v>2</v>
      </c>
      <c r="H239" s="13">
        <v>1572.1</v>
      </c>
      <c r="I239" s="13">
        <v>623.92</v>
      </c>
      <c r="J239" s="13">
        <v>49.12</v>
      </c>
      <c r="K239" s="13">
        <v>2245.14</v>
      </c>
      <c r="L239" s="13" t="s">
        <v>19</v>
      </c>
      <c r="M239" s="13" t="s">
        <v>36</v>
      </c>
    </row>
    <row r="240" ht="25" customHeight="1" spans="1:13">
      <c r="A240" s="6">
        <f>MAX($A$2:A239)+1</f>
        <v>99</v>
      </c>
      <c r="B240" s="6" t="s">
        <v>588</v>
      </c>
      <c r="C240" s="7" t="s">
        <v>589</v>
      </c>
      <c r="D240" s="8" t="s">
        <v>590</v>
      </c>
      <c r="E240" s="8" t="s">
        <v>25</v>
      </c>
      <c r="F240" s="12" t="s">
        <v>18</v>
      </c>
      <c r="G240" s="13">
        <v>1</v>
      </c>
      <c r="H240" s="13">
        <v>786.05</v>
      </c>
      <c r="I240" s="13">
        <v>311.96</v>
      </c>
      <c r="J240" s="13">
        <v>24.56</v>
      </c>
      <c r="K240" s="13">
        <v>1122.57</v>
      </c>
      <c r="L240" s="13" t="s">
        <v>19</v>
      </c>
      <c r="M240" s="13" t="s">
        <v>20</v>
      </c>
    </row>
    <row r="241" ht="25" customHeight="1" spans="1:13">
      <c r="A241" s="9"/>
      <c r="B241" s="9"/>
      <c r="C241" s="7" t="s">
        <v>591</v>
      </c>
      <c r="D241" s="8" t="s">
        <v>592</v>
      </c>
      <c r="E241" s="8" t="s">
        <v>25</v>
      </c>
      <c r="F241" s="12" t="s">
        <v>18</v>
      </c>
      <c r="G241" s="13">
        <v>1</v>
      </c>
      <c r="H241" s="13">
        <v>786.05</v>
      </c>
      <c r="I241" s="13">
        <v>311.96</v>
      </c>
      <c r="J241" s="13">
        <v>24.56</v>
      </c>
      <c r="K241" s="13">
        <v>1122.57</v>
      </c>
      <c r="L241" s="13" t="s">
        <v>19</v>
      </c>
      <c r="M241" s="13" t="s">
        <v>20</v>
      </c>
    </row>
    <row r="242" ht="25" customHeight="1" spans="1:13">
      <c r="A242" s="9"/>
      <c r="B242" s="9"/>
      <c r="C242" s="7" t="s">
        <v>593</v>
      </c>
      <c r="D242" s="8" t="s">
        <v>594</v>
      </c>
      <c r="E242" s="8" t="s">
        <v>25</v>
      </c>
      <c r="F242" s="12" t="s">
        <v>18</v>
      </c>
      <c r="G242" s="13">
        <v>2</v>
      </c>
      <c r="H242" s="13">
        <v>1572.1</v>
      </c>
      <c r="I242" s="13">
        <v>623.92</v>
      </c>
      <c r="J242" s="13">
        <v>49.12</v>
      </c>
      <c r="K242" s="13">
        <v>2245.14</v>
      </c>
      <c r="L242" s="13" t="s">
        <v>19</v>
      </c>
      <c r="M242" s="13" t="s">
        <v>20</v>
      </c>
    </row>
    <row r="243" ht="25" customHeight="1" spans="1:13">
      <c r="A243" s="9"/>
      <c r="B243" s="9"/>
      <c r="C243" s="7" t="s">
        <v>595</v>
      </c>
      <c r="D243" s="8" t="s">
        <v>596</v>
      </c>
      <c r="E243" s="8" t="s">
        <v>25</v>
      </c>
      <c r="F243" s="12" t="s">
        <v>18</v>
      </c>
      <c r="G243" s="13">
        <v>2</v>
      </c>
      <c r="H243" s="13">
        <v>1572.1</v>
      </c>
      <c r="I243" s="13">
        <v>623.92</v>
      </c>
      <c r="J243" s="13">
        <v>49.12</v>
      </c>
      <c r="K243" s="13">
        <v>2245.14</v>
      </c>
      <c r="L243" s="13" t="s">
        <v>19</v>
      </c>
      <c r="M243" s="13" t="s">
        <v>20</v>
      </c>
    </row>
    <row r="244" ht="25" customHeight="1" spans="1:13">
      <c r="A244" s="9"/>
      <c r="B244" s="9"/>
      <c r="C244" s="7" t="s">
        <v>597</v>
      </c>
      <c r="D244" s="8" t="s">
        <v>598</v>
      </c>
      <c r="E244" s="8" t="s">
        <v>25</v>
      </c>
      <c r="F244" s="12" t="s">
        <v>18</v>
      </c>
      <c r="G244" s="13">
        <v>1</v>
      </c>
      <c r="H244" s="13">
        <v>786.05</v>
      </c>
      <c r="I244" s="13">
        <v>311.96</v>
      </c>
      <c r="J244" s="13">
        <v>24.56</v>
      </c>
      <c r="K244" s="13">
        <v>1122.57</v>
      </c>
      <c r="L244" s="13" t="s">
        <v>19</v>
      </c>
      <c r="M244" s="13" t="s">
        <v>20</v>
      </c>
    </row>
    <row r="245" ht="25" customHeight="1" spans="1:13">
      <c r="A245" s="10"/>
      <c r="B245" s="10"/>
      <c r="C245" s="7" t="s">
        <v>599</v>
      </c>
      <c r="D245" s="8" t="s">
        <v>600</v>
      </c>
      <c r="E245" s="8" t="s">
        <v>17</v>
      </c>
      <c r="F245" s="12" t="s">
        <v>18</v>
      </c>
      <c r="G245" s="13">
        <v>1</v>
      </c>
      <c r="H245" s="13">
        <v>786.05</v>
      </c>
      <c r="I245" s="13">
        <v>311.96</v>
      </c>
      <c r="J245" s="13">
        <v>24.56</v>
      </c>
      <c r="K245" s="13">
        <v>1122.57</v>
      </c>
      <c r="L245" s="13" t="s">
        <v>19</v>
      </c>
      <c r="M245" s="13" t="s">
        <v>20</v>
      </c>
    </row>
    <row r="246" ht="25" customHeight="1" spans="1:13">
      <c r="A246" s="6">
        <f>MAX($A$2:A245)+1</f>
        <v>100</v>
      </c>
      <c r="B246" s="6" t="s">
        <v>601</v>
      </c>
      <c r="C246" s="7" t="s">
        <v>602</v>
      </c>
      <c r="D246" s="8" t="s">
        <v>603</v>
      </c>
      <c r="E246" s="8" t="s">
        <v>17</v>
      </c>
      <c r="F246" s="12" t="s">
        <v>18</v>
      </c>
      <c r="G246" s="13">
        <v>1</v>
      </c>
      <c r="H246" s="13">
        <v>786.05</v>
      </c>
      <c r="I246" s="13">
        <v>311.96</v>
      </c>
      <c r="J246" s="13">
        <v>24.56</v>
      </c>
      <c r="K246" s="13">
        <v>1122.57</v>
      </c>
      <c r="L246" s="13" t="s">
        <v>19</v>
      </c>
      <c r="M246" s="13" t="s">
        <v>20</v>
      </c>
    </row>
    <row r="247" ht="25" customHeight="1" spans="1:13">
      <c r="A247" s="9"/>
      <c r="B247" s="9"/>
      <c r="C247" s="7" t="s">
        <v>604</v>
      </c>
      <c r="D247" s="8" t="s">
        <v>605</v>
      </c>
      <c r="E247" s="8" t="s">
        <v>25</v>
      </c>
      <c r="F247" s="12" t="s">
        <v>18</v>
      </c>
      <c r="G247" s="13">
        <v>9</v>
      </c>
      <c r="H247" s="13">
        <v>7052.57</v>
      </c>
      <c r="I247" s="13">
        <v>2850.35</v>
      </c>
      <c r="J247" s="13">
        <v>220.36</v>
      </c>
      <c r="K247" s="13">
        <v>10123.28</v>
      </c>
      <c r="L247" s="13" t="s">
        <v>19</v>
      </c>
      <c r="M247" s="13" t="s">
        <v>20</v>
      </c>
    </row>
    <row r="248" ht="25" customHeight="1" spans="1:13">
      <c r="A248" s="10"/>
      <c r="B248" s="10"/>
      <c r="C248" s="7" t="s">
        <v>606</v>
      </c>
      <c r="D248" s="8" t="s">
        <v>607</v>
      </c>
      <c r="E248" s="8" t="s">
        <v>25</v>
      </c>
      <c r="F248" s="12" t="s">
        <v>18</v>
      </c>
      <c r="G248" s="13">
        <v>5</v>
      </c>
      <c r="H248" s="13">
        <v>3930.25</v>
      </c>
      <c r="I248" s="13">
        <v>1581.91</v>
      </c>
      <c r="J248" s="13">
        <v>122.8</v>
      </c>
      <c r="K248" s="13">
        <v>5634.96</v>
      </c>
      <c r="L248" s="13" t="s">
        <v>19</v>
      </c>
      <c r="M248" s="13" t="s">
        <v>20</v>
      </c>
    </row>
    <row r="249" ht="25" customHeight="1" spans="1:13">
      <c r="A249" s="6">
        <f>MAX($A$2:A248)+1</f>
        <v>101</v>
      </c>
      <c r="B249" s="6" t="s">
        <v>608</v>
      </c>
      <c r="C249" s="7" t="s">
        <v>609</v>
      </c>
      <c r="D249" s="8" t="s">
        <v>610</v>
      </c>
      <c r="E249" s="8" t="s">
        <v>25</v>
      </c>
      <c r="F249" s="12" t="s">
        <v>18</v>
      </c>
      <c r="G249" s="13">
        <v>2</v>
      </c>
      <c r="H249" s="13">
        <v>4480</v>
      </c>
      <c r="I249" s="13">
        <v>1778</v>
      </c>
      <c r="J249" s="13">
        <v>140</v>
      </c>
      <c r="K249" s="13">
        <v>6398</v>
      </c>
      <c r="L249" s="13" t="s">
        <v>19</v>
      </c>
      <c r="M249" s="13" t="s">
        <v>36</v>
      </c>
    </row>
    <row r="250" ht="25" customHeight="1" spans="1:13">
      <c r="A250" s="9"/>
      <c r="B250" s="9"/>
      <c r="C250" s="7" t="s">
        <v>611</v>
      </c>
      <c r="D250" s="8" t="s">
        <v>612</v>
      </c>
      <c r="E250" s="8" t="s">
        <v>25</v>
      </c>
      <c r="F250" s="12" t="s">
        <v>18</v>
      </c>
      <c r="G250" s="13">
        <v>2</v>
      </c>
      <c r="H250" s="13">
        <v>4480</v>
      </c>
      <c r="I250" s="13">
        <v>1778</v>
      </c>
      <c r="J250" s="13">
        <v>140</v>
      </c>
      <c r="K250" s="13">
        <v>6398</v>
      </c>
      <c r="L250" s="13" t="s">
        <v>19</v>
      </c>
      <c r="M250" s="13" t="s">
        <v>36</v>
      </c>
    </row>
    <row r="251" ht="25" customHeight="1" spans="1:13">
      <c r="A251" s="9"/>
      <c r="B251" s="9"/>
      <c r="C251" s="7" t="s">
        <v>613</v>
      </c>
      <c r="D251" s="8" t="s">
        <v>614</v>
      </c>
      <c r="E251" s="8" t="s">
        <v>25</v>
      </c>
      <c r="F251" s="12" t="s">
        <v>18</v>
      </c>
      <c r="G251" s="13">
        <v>2</v>
      </c>
      <c r="H251" s="13">
        <v>4480</v>
      </c>
      <c r="I251" s="13">
        <v>1778</v>
      </c>
      <c r="J251" s="13">
        <v>140</v>
      </c>
      <c r="K251" s="13">
        <v>6398</v>
      </c>
      <c r="L251" s="13" t="s">
        <v>19</v>
      </c>
      <c r="M251" s="13" t="s">
        <v>36</v>
      </c>
    </row>
    <row r="252" ht="25" customHeight="1" spans="1:13">
      <c r="A252" s="9"/>
      <c r="B252" s="9"/>
      <c r="C252" s="7" t="s">
        <v>615</v>
      </c>
      <c r="D252" s="8" t="s">
        <v>616</v>
      </c>
      <c r="E252" s="8" t="s">
        <v>25</v>
      </c>
      <c r="F252" s="12" t="s">
        <v>18</v>
      </c>
      <c r="G252" s="13">
        <v>2</v>
      </c>
      <c r="H252" s="13">
        <v>4480</v>
      </c>
      <c r="I252" s="13">
        <v>1778</v>
      </c>
      <c r="J252" s="13">
        <v>140</v>
      </c>
      <c r="K252" s="13">
        <v>6398</v>
      </c>
      <c r="L252" s="13" t="s">
        <v>19</v>
      </c>
      <c r="M252" s="13" t="s">
        <v>36</v>
      </c>
    </row>
    <row r="253" ht="25" customHeight="1" spans="1:13">
      <c r="A253" s="9"/>
      <c r="B253" s="9"/>
      <c r="C253" s="7" t="s">
        <v>617</v>
      </c>
      <c r="D253" s="8" t="s">
        <v>618</v>
      </c>
      <c r="E253" s="8" t="s">
        <v>25</v>
      </c>
      <c r="F253" s="12" t="s">
        <v>18</v>
      </c>
      <c r="G253" s="13">
        <v>2</v>
      </c>
      <c r="H253" s="13">
        <v>4480</v>
      </c>
      <c r="I253" s="13">
        <v>1778</v>
      </c>
      <c r="J253" s="13">
        <v>140</v>
      </c>
      <c r="K253" s="13">
        <v>6398</v>
      </c>
      <c r="L253" s="13" t="s">
        <v>19</v>
      </c>
      <c r="M253" s="13" t="s">
        <v>36</v>
      </c>
    </row>
    <row r="254" ht="25" customHeight="1" spans="1:13">
      <c r="A254" s="9"/>
      <c r="B254" s="9"/>
      <c r="C254" s="7" t="s">
        <v>619</v>
      </c>
      <c r="D254" s="8" t="s">
        <v>620</v>
      </c>
      <c r="E254" s="8" t="s">
        <v>25</v>
      </c>
      <c r="F254" s="12" t="s">
        <v>18</v>
      </c>
      <c r="G254" s="13">
        <v>2</v>
      </c>
      <c r="H254" s="13">
        <v>2720</v>
      </c>
      <c r="I254" s="13">
        <v>1079.5</v>
      </c>
      <c r="J254" s="13">
        <v>85</v>
      </c>
      <c r="K254" s="13">
        <v>3884.5</v>
      </c>
      <c r="L254" s="13" t="s">
        <v>19</v>
      </c>
      <c r="M254" s="13" t="s">
        <v>36</v>
      </c>
    </row>
    <row r="255" ht="25" customHeight="1" spans="1:13">
      <c r="A255" s="9"/>
      <c r="B255" s="9"/>
      <c r="C255" s="7" t="s">
        <v>621</v>
      </c>
      <c r="D255" s="8" t="s">
        <v>622</v>
      </c>
      <c r="E255" s="8" t="s">
        <v>17</v>
      </c>
      <c r="F255" s="12" t="s">
        <v>18</v>
      </c>
      <c r="G255" s="13">
        <v>2</v>
      </c>
      <c r="H255" s="13">
        <v>4480</v>
      </c>
      <c r="I255" s="13">
        <v>1778</v>
      </c>
      <c r="J255" s="13">
        <v>140</v>
      </c>
      <c r="K255" s="13">
        <v>6398</v>
      </c>
      <c r="L255" s="13" t="s">
        <v>19</v>
      </c>
      <c r="M255" s="13" t="s">
        <v>36</v>
      </c>
    </row>
    <row r="256" ht="25" customHeight="1" spans="1:13">
      <c r="A256" s="9"/>
      <c r="B256" s="9"/>
      <c r="C256" s="7" t="s">
        <v>623</v>
      </c>
      <c r="D256" s="8" t="s">
        <v>624</v>
      </c>
      <c r="E256" s="8" t="s">
        <v>25</v>
      </c>
      <c r="F256" s="12" t="s">
        <v>18</v>
      </c>
      <c r="G256" s="13">
        <v>2</v>
      </c>
      <c r="H256" s="13">
        <v>4480</v>
      </c>
      <c r="I256" s="13">
        <v>1778</v>
      </c>
      <c r="J256" s="13">
        <v>140</v>
      </c>
      <c r="K256" s="13">
        <v>6398</v>
      </c>
      <c r="L256" s="13" t="s">
        <v>19</v>
      </c>
      <c r="M256" s="13" t="s">
        <v>36</v>
      </c>
    </row>
    <row r="257" ht="25" customHeight="1" spans="1:13">
      <c r="A257" s="9"/>
      <c r="B257" s="9"/>
      <c r="C257" s="7" t="s">
        <v>625</v>
      </c>
      <c r="D257" s="8" t="s">
        <v>626</v>
      </c>
      <c r="E257" s="8" t="s">
        <v>17</v>
      </c>
      <c r="F257" s="12" t="s">
        <v>18</v>
      </c>
      <c r="G257" s="13">
        <v>2</v>
      </c>
      <c r="H257" s="13">
        <v>2720</v>
      </c>
      <c r="I257" s="13">
        <v>1079.5</v>
      </c>
      <c r="J257" s="13">
        <v>85</v>
      </c>
      <c r="K257" s="13">
        <v>3884.5</v>
      </c>
      <c r="L257" s="13" t="s">
        <v>19</v>
      </c>
      <c r="M257" s="13" t="s">
        <v>36</v>
      </c>
    </row>
    <row r="258" ht="25" customHeight="1" spans="1:13">
      <c r="A258" s="9"/>
      <c r="B258" s="9"/>
      <c r="C258" s="7" t="s">
        <v>627</v>
      </c>
      <c r="D258" s="8" t="s">
        <v>628</v>
      </c>
      <c r="E258" s="8" t="s">
        <v>25</v>
      </c>
      <c r="F258" s="12" t="s">
        <v>18</v>
      </c>
      <c r="G258" s="13">
        <v>2</v>
      </c>
      <c r="H258" s="13">
        <v>4480</v>
      </c>
      <c r="I258" s="13">
        <v>1778</v>
      </c>
      <c r="J258" s="13">
        <v>140</v>
      </c>
      <c r="K258" s="13">
        <v>6398</v>
      </c>
      <c r="L258" s="13" t="s">
        <v>19</v>
      </c>
      <c r="M258" s="13" t="s">
        <v>36</v>
      </c>
    </row>
    <row r="259" ht="25" customHeight="1" spans="1:13">
      <c r="A259" s="9"/>
      <c r="B259" s="9"/>
      <c r="C259" s="7" t="s">
        <v>629</v>
      </c>
      <c r="D259" s="8" t="s">
        <v>630</v>
      </c>
      <c r="E259" s="8" t="s">
        <v>25</v>
      </c>
      <c r="F259" s="12" t="s">
        <v>18</v>
      </c>
      <c r="G259" s="13">
        <v>2</v>
      </c>
      <c r="H259" s="13">
        <v>2720</v>
      </c>
      <c r="I259" s="13">
        <v>1079.5</v>
      </c>
      <c r="J259" s="13">
        <v>85</v>
      </c>
      <c r="K259" s="13">
        <v>3884.5</v>
      </c>
      <c r="L259" s="13" t="s">
        <v>19</v>
      </c>
      <c r="M259" s="13" t="s">
        <v>36</v>
      </c>
    </row>
    <row r="260" ht="25" customHeight="1" spans="1:13">
      <c r="A260" s="9"/>
      <c r="B260" s="9"/>
      <c r="C260" s="7" t="s">
        <v>631</v>
      </c>
      <c r="D260" s="8" t="s">
        <v>632</v>
      </c>
      <c r="E260" s="8" t="s">
        <v>25</v>
      </c>
      <c r="F260" s="12" t="s">
        <v>18</v>
      </c>
      <c r="G260" s="13">
        <v>2</v>
      </c>
      <c r="H260" s="13">
        <v>4480</v>
      </c>
      <c r="I260" s="13">
        <v>1778</v>
      </c>
      <c r="J260" s="13">
        <v>140</v>
      </c>
      <c r="K260" s="13">
        <v>6398</v>
      </c>
      <c r="L260" s="13" t="s">
        <v>19</v>
      </c>
      <c r="M260" s="13" t="s">
        <v>36</v>
      </c>
    </row>
    <row r="261" ht="25" customHeight="1" spans="1:13">
      <c r="A261" s="9"/>
      <c r="B261" s="9"/>
      <c r="C261" s="7" t="s">
        <v>633</v>
      </c>
      <c r="D261" s="8" t="s">
        <v>634</v>
      </c>
      <c r="E261" s="8" t="s">
        <v>17</v>
      </c>
      <c r="F261" s="12" t="s">
        <v>18</v>
      </c>
      <c r="G261" s="13">
        <v>2</v>
      </c>
      <c r="H261" s="13">
        <v>4480</v>
      </c>
      <c r="I261" s="13">
        <v>1778</v>
      </c>
      <c r="J261" s="13">
        <v>140</v>
      </c>
      <c r="K261" s="13">
        <v>6398</v>
      </c>
      <c r="L261" s="13" t="s">
        <v>19</v>
      </c>
      <c r="M261" s="13" t="s">
        <v>36</v>
      </c>
    </row>
    <row r="262" ht="25" customHeight="1" spans="1:13">
      <c r="A262" s="9"/>
      <c r="B262" s="9"/>
      <c r="C262" s="7" t="s">
        <v>635</v>
      </c>
      <c r="D262" s="8" t="s">
        <v>636</v>
      </c>
      <c r="E262" s="8" t="s">
        <v>17</v>
      </c>
      <c r="F262" s="12" t="s">
        <v>18</v>
      </c>
      <c r="G262" s="13">
        <v>2</v>
      </c>
      <c r="H262" s="13">
        <v>4480</v>
      </c>
      <c r="I262" s="13">
        <v>1778</v>
      </c>
      <c r="J262" s="13">
        <v>140</v>
      </c>
      <c r="K262" s="13">
        <v>6398</v>
      </c>
      <c r="L262" s="13" t="s">
        <v>19</v>
      </c>
      <c r="M262" s="13" t="s">
        <v>36</v>
      </c>
    </row>
    <row r="263" ht="25" customHeight="1" spans="1:13">
      <c r="A263" s="9"/>
      <c r="B263" s="9"/>
      <c r="C263" s="7" t="s">
        <v>637</v>
      </c>
      <c r="D263" s="8" t="s">
        <v>638</v>
      </c>
      <c r="E263" s="8" t="s">
        <v>17</v>
      </c>
      <c r="F263" s="12" t="s">
        <v>18</v>
      </c>
      <c r="G263" s="13">
        <v>2</v>
      </c>
      <c r="H263" s="13">
        <v>4480</v>
      </c>
      <c r="I263" s="13">
        <v>1778</v>
      </c>
      <c r="J263" s="13">
        <v>140</v>
      </c>
      <c r="K263" s="13">
        <v>6398</v>
      </c>
      <c r="L263" s="13" t="s">
        <v>19</v>
      </c>
      <c r="M263" s="13" t="s">
        <v>36</v>
      </c>
    </row>
    <row r="264" ht="25" customHeight="1" spans="1:13">
      <c r="A264" s="9"/>
      <c r="B264" s="9"/>
      <c r="C264" s="7" t="s">
        <v>639</v>
      </c>
      <c r="D264" s="8" t="s">
        <v>640</v>
      </c>
      <c r="E264" s="8" t="s">
        <v>17</v>
      </c>
      <c r="F264" s="12" t="s">
        <v>18</v>
      </c>
      <c r="G264" s="13">
        <v>2</v>
      </c>
      <c r="H264" s="13">
        <v>3520</v>
      </c>
      <c r="I264" s="13">
        <v>1397</v>
      </c>
      <c r="J264" s="13">
        <v>110</v>
      </c>
      <c r="K264" s="13">
        <v>5027</v>
      </c>
      <c r="L264" s="13" t="s">
        <v>19</v>
      </c>
      <c r="M264" s="13" t="s">
        <v>36</v>
      </c>
    </row>
    <row r="265" ht="25" customHeight="1" spans="1:13">
      <c r="A265" s="9"/>
      <c r="B265" s="9"/>
      <c r="C265" s="7" t="s">
        <v>641</v>
      </c>
      <c r="D265" s="8" t="s">
        <v>642</v>
      </c>
      <c r="E265" s="8" t="s">
        <v>25</v>
      </c>
      <c r="F265" s="12" t="s">
        <v>18</v>
      </c>
      <c r="G265" s="13">
        <v>2</v>
      </c>
      <c r="H265" s="13">
        <v>4480</v>
      </c>
      <c r="I265" s="13">
        <v>1778</v>
      </c>
      <c r="J265" s="13">
        <v>140</v>
      </c>
      <c r="K265" s="13">
        <v>6398</v>
      </c>
      <c r="L265" s="13" t="s">
        <v>19</v>
      </c>
      <c r="M265" s="13" t="s">
        <v>36</v>
      </c>
    </row>
    <row r="266" ht="25" customHeight="1" spans="1:13">
      <c r="A266" s="9"/>
      <c r="B266" s="9"/>
      <c r="C266" s="7" t="s">
        <v>643</v>
      </c>
      <c r="D266" s="8" t="s">
        <v>644</v>
      </c>
      <c r="E266" s="8" t="s">
        <v>25</v>
      </c>
      <c r="F266" s="12" t="s">
        <v>18</v>
      </c>
      <c r="G266" s="13">
        <v>2</v>
      </c>
      <c r="H266" s="13">
        <v>4480</v>
      </c>
      <c r="I266" s="13">
        <v>1778</v>
      </c>
      <c r="J266" s="13">
        <v>140</v>
      </c>
      <c r="K266" s="13">
        <v>6398</v>
      </c>
      <c r="L266" s="13" t="s">
        <v>19</v>
      </c>
      <c r="M266" s="13" t="s">
        <v>36</v>
      </c>
    </row>
    <row r="267" ht="25" customHeight="1" spans="1:13">
      <c r="A267" s="9"/>
      <c r="B267" s="9"/>
      <c r="C267" s="7" t="s">
        <v>645</v>
      </c>
      <c r="D267" s="8" t="s">
        <v>646</v>
      </c>
      <c r="E267" s="8" t="s">
        <v>25</v>
      </c>
      <c r="F267" s="12" t="s">
        <v>18</v>
      </c>
      <c r="G267" s="13">
        <v>2</v>
      </c>
      <c r="H267" s="13">
        <v>4480</v>
      </c>
      <c r="I267" s="13">
        <v>1778</v>
      </c>
      <c r="J267" s="13">
        <v>140</v>
      </c>
      <c r="K267" s="13">
        <v>6398</v>
      </c>
      <c r="L267" s="13" t="s">
        <v>19</v>
      </c>
      <c r="M267" s="13" t="s">
        <v>36</v>
      </c>
    </row>
    <row r="268" ht="25" customHeight="1" spans="1:13">
      <c r="A268" s="10"/>
      <c r="B268" s="10"/>
      <c r="C268" s="7" t="s">
        <v>647</v>
      </c>
      <c r="D268" s="8" t="s">
        <v>648</v>
      </c>
      <c r="E268" s="8" t="s">
        <v>25</v>
      </c>
      <c r="F268" s="12" t="s">
        <v>18</v>
      </c>
      <c r="G268" s="13">
        <v>2</v>
      </c>
      <c r="H268" s="13">
        <v>4480</v>
      </c>
      <c r="I268" s="13">
        <v>1778</v>
      </c>
      <c r="J268" s="13">
        <v>140</v>
      </c>
      <c r="K268" s="13">
        <v>6398</v>
      </c>
      <c r="L268" s="13" t="s">
        <v>19</v>
      </c>
      <c r="M268" s="13" t="s">
        <v>36</v>
      </c>
    </row>
    <row r="269" s="2" customFormat="1" ht="31" customHeight="1" spans="1:13">
      <c r="A269" s="14" t="s">
        <v>649</v>
      </c>
      <c r="B269" s="14"/>
      <c r="C269" s="14"/>
      <c r="D269" s="14"/>
      <c r="E269" s="14"/>
      <c r="F269" s="15"/>
      <c r="G269" s="14">
        <f>SUM(G3:G268)</f>
        <v>826</v>
      </c>
      <c r="H269" s="14">
        <f>SUM(H3:H268)</f>
        <v>724915</v>
      </c>
      <c r="I269" s="14">
        <f>SUM(I3:I268)</f>
        <v>290278.52</v>
      </c>
      <c r="J269" s="14">
        <f>SUM(J3:J268)</f>
        <v>22651.01</v>
      </c>
      <c r="K269" s="14">
        <f>SUM(K3:K268)</f>
        <v>1037844.53</v>
      </c>
      <c r="L269" s="14"/>
      <c r="M269" s="16"/>
    </row>
  </sheetData>
  <mergeCells count="98">
    <mergeCell ref="A1:M1"/>
    <mergeCell ref="A269:F269"/>
    <mergeCell ref="A3:A6"/>
    <mergeCell ref="A7:A8"/>
    <mergeCell ref="A9:A10"/>
    <mergeCell ref="A11:A15"/>
    <mergeCell ref="A19:A20"/>
    <mergeCell ref="A24:A30"/>
    <mergeCell ref="A32:A34"/>
    <mergeCell ref="A35:A37"/>
    <mergeCell ref="A38:A47"/>
    <mergeCell ref="A48:A50"/>
    <mergeCell ref="A51:A53"/>
    <mergeCell ref="A63:A66"/>
    <mergeCell ref="A67:A68"/>
    <mergeCell ref="A69:A70"/>
    <mergeCell ref="A71:A72"/>
    <mergeCell ref="A73:A86"/>
    <mergeCell ref="A87:A90"/>
    <mergeCell ref="A91:A92"/>
    <mergeCell ref="A93:A94"/>
    <mergeCell ref="A95:A97"/>
    <mergeCell ref="A102:A110"/>
    <mergeCell ref="A114:A117"/>
    <mergeCell ref="A123:A126"/>
    <mergeCell ref="A133:A134"/>
    <mergeCell ref="A149:A152"/>
    <mergeCell ref="A153:A154"/>
    <mergeCell ref="A155:A160"/>
    <mergeCell ref="A161:A168"/>
    <mergeCell ref="A170:A172"/>
    <mergeCell ref="A173:A174"/>
    <mergeCell ref="A175:A178"/>
    <mergeCell ref="A180:A199"/>
    <mergeCell ref="A200:A201"/>
    <mergeCell ref="A202:A203"/>
    <mergeCell ref="A204:A206"/>
    <mergeCell ref="A208:A209"/>
    <mergeCell ref="A210:A215"/>
    <mergeCell ref="A216:A218"/>
    <mergeCell ref="A219:A220"/>
    <mergeCell ref="A221:A222"/>
    <mergeCell ref="A223:A224"/>
    <mergeCell ref="A225:A229"/>
    <mergeCell ref="A231:A234"/>
    <mergeCell ref="A235:A236"/>
    <mergeCell ref="A237:A238"/>
    <mergeCell ref="A240:A245"/>
    <mergeCell ref="A246:A248"/>
    <mergeCell ref="A249:A268"/>
    <mergeCell ref="B3:B6"/>
    <mergeCell ref="B7:B8"/>
    <mergeCell ref="B9:B10"/>
    <mergeCell ref="B11:B15"/>
    <mergeCell ref="B19:B20"/>
    <mergeCell ref="B24:B30"/>
    <mergeCell ref="B32:B34"/>
    <mergeCell ref="B35:B37"/>
    <mergeCell ref="B38:B47"/>
    <mergeCell ref="B48:B50"/>
    <mergeCell ref="B51:B53"/>
    <mergeCell ref="B63:B66"/>
    <mergeCell ref="B67:B68"/>
    <mergeCell ref="B69:B70"/>
    <mergeCell ref="B71:B72"/>
    <mergeCell ref="B73:B86"/>
    <mergeCell ref="B87:B90"/>
    <mergeCell ref="B91:B92"/>
    <mergeCell ref="B93:B94"/>
    <mergeCell ref="B95:B97"/>
    <mergeCell ref="B102:B110"/>
    <mergeCell ref="B114:B117"/>
    <mergeCell ref="B123:B126"/>
    <mergeCell ref="B133:B134"/>
    <mergeCell ref="B149:B152"/>
    <mergeCell ref="B153:B154"/>
    <mergeCell ref="B155:B160"/>
    <mergeCell ref="B161:B168"/>
    <mergeCell ref="B170:B172"/>
    <mergeCell ref="B173:B174"/>
    <mergeCell ref="B175:B178"/>
    <mergeCell ref="B180:B199"/>
    <mergeCell ref="B200:B201"/>
    <mergeCell ref="B202:B203"/>
    <mergeCell ref="B204:B206"/>
    <mergeCell ref="B208:B209"/>
    <mergeCell ref="B210:B215"/>
    <mergeCell ref="B216:B218"/>
    <mergeCell ref="B219:B220"/>
    <mergeCell ref="B221:B222"/>
    <mergeCell ref="B223:B224"/>
    <mergeCell ref="B225:B229"/>
    <mergeCell ref="B231:B234"/>
    <mergeCell ref="B235:B236"/>
    <mergeCell ref="B237:B238"/>
    <mergeCell ref="B240:B245"/>
    <mergeCell ref="B246:B248"/>
    <mergeCell ref="B249:B268"/>
  </mergeCells>
  <conditionalFormatting sqref="A3:A268">
    <cfRule type="duplicateValues" dxfId="0" priority="3"/>
  </conditionalFormatting>
  <conditionalFormatting sqref="B3:B268">
    <cfRule type="duplicateValues" dxfId="0" priority="5"/>
  </conditionalFormatting>
  <conditionalFormatting sqref="C1:C2 C269:C1048576">
    <cfRule type="colorScale" priority="1">
      <colorScale>
        <cfvo type="min"/>
        <cfvo type="max"/>
        <color rgb="FFFF7128"/>
        <color rgb="FFFFEF9C"/>
      </colorScale>
    </cfRule>
  </conditionalFormatting>
  <printOptions horizontalCentered="1"/>
  <pageMargins left="0.196527777777778" right="0.196527777777778" top="0.393055555555556" bottom="0.393055555555556" header="0.511805555555556" footer="0.511805555555556"/>
  <pageSetup paperSize="9" scale="75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单位社会保险补贴人员花名册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WPS_1665207057</cp:lastModifiedBy>
  <dcterms:created xsi:type="dcterms:W3CDTF">2016-12-03T08:54:00Z</dcterms:created>
  <dcterms:modified xsi:type="dcterms:W3CDTF">2026-10-08T16:41:39Z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A26C71C528D6A89D3F54C76AA5A65DBB_43</vt:lpwstr>
  </property>
  <property fmtid="{D5CDD505-2E9C-101B-9397-08002B2CF9AE}" pid="4" name="CalculationRule">
    <vt:i4>0</vt:i4>
  </property>
</Properties>
</file>