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单位社会保险补贴公示表" sheetId="2" r:id="rId1"/>
    <sheet name="Sheet1" sheetId="3" r:id="rId2"/>
  </sheets>
  <definedNames>
    <definedName name="_xlnm._FilterDatabase" localSheetId="0" hidden="1">单位社会保险补贴公示表!$A$3:$HZ$3</definedName>
  </definedNames>
  <calcPr calcId="144525"/>
</workbook>
</file>

<file path=xl/sharedStrings.xml><?xml version="1.0" encoding="utf-8"?>
<sst xmlns="http://schemas.openxmlformats.org/spreadsheetml/2006/main" count="216" uniqueCount="115">
  <si>
    <t>2026年10月份招用高校毕业生社会保险补贴（初次）公示表</t>
  </si>
  <si>
    <t>填报单位:</t>
  </si>
  <si>
    <t>公示日期：</t>
  </si>
  <si>
    <t>序号</t>
  </si>
  <si>
    <t>补贴类型</t>
  </si>
  <si>
    <t>申请单位</t>
  </si>
  <si>
    <t>补贴人数</t>
  </si>
  <si>
    <t>金额（元）</t>
  </si>
  <si>
    <t>补贴月数</t>
  </si>
  <si>
    <t>备注</t>
  </si>
  <si>
    <t>招用高校毕业生社会保险补贴</t>
  </si>
  <si>
    <t>智遨通（海南）信息技术有限公司</t>
  </si>
  <si>
    <t>康芝药业股份有限公司</t>
  </si>
  <si>
    <r>
      <rPr>
        <sz val="10"/>
        <rFont val="宋体"/>
        <charset val="0"/>
      </rPr>
      <t>惠聚信息技术</t>
    </r>
    <r>
      <rPr>
        <sz val="10"/>
        <rFont val="Arial"/>
        <charset val="0"/>
      </rPr>
      <t>(</t>
    </r>
    <r>
      <rPr>
        <sz val="10"/>
        <rFont val="宋体"/>
        <charset val="0"/>
      </rPr>
      <t>海南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</t>
    </r>
  </si>
  <si>
    <t>合创创服（海南）园区运营有限公司</t>
  </si>
  <si>
    <t>海南中特环境监测技术有限公司</t>
  </si>
  <si>
    <t>海南中交高速公路投资建设有限公司</t>
  </si>
  <si>
    <t>海南中环能检测技术有限公司</t>
  </si>
  <si>
    <t>海南中股通投资咨询有限公司</t>
  </si>
  <si>
    <t>海南圆通速递有限公司</t>
  </si>
  <si>
    <t>海南优速捷网络服务有限公司</t>
  </si>
  <si>
    <t>海南椰岛（集团）股份有限公司</t>
  </si>
  <si>
    <t>海南眼视光学中心有限公司</t>
  </si>
  <si>
    <t>海南鑫瑞祥建设工程有限公司</t>
  </si>
  <si>
    <t>海南网舟科技有限公司</t>
  </si>
  <si>
    <t>海南万德玛药业有限公司</t>
  </si>
  <si>
    <t>海南世纪网安信息技术有限公司</t>
  </si>
  <si>
    <t>海南千秋保利物业管理有限公司</t>
  </si>
  <si>
    <t>海南纳弘迪汽车服务有限公司</t>
  </si>
  <si>
    <t>海南琅福科技有限公司</t>
  </si>
  <si>
    <t>海南京邦达供应链科技有限公司海口分公司</t>
  </si>
  <si>
    <t>海南金源智策财务管理有限公司</t>
  </si>
  <si>
    <t>海南金博立文化教育咨询有限公司</t>
  </si>
  <si>
    <t>海南吉源宏达实业有限公司</t>
  </si>
  <si>
    <t>海南荟研电子商务有限公司</t>
  </si>
  <si>
    <t>海南华德科技有限公司</t>
  </si>
  <si>
    <t>海南鸿晔会计师事务所（普通合伙）</t>
  </si>
  <si>
    <t>海南鸿翔一心堂医药连锁有限公司金盘路分店</t>
  </si>
  <si>
    <t>海南合爵汽车销售有限公司</t>
  </si>
  <si>
    <t>海南海政学校</t>
  </si>
  <si>
    <t>海南海物供应链有限公司</t>
  </si>
  <si>
    <t>海南东就餐饮管理有限公司</t>
  </si>
  <si>
    <t>海南东方瑞迪物业服务有限公司</t>
  </si>
  <si>
    <t>海南鼎坤实业有限公司</t>
  </si>
  <si>
    <t>海南鼎策传媒有限公司</t>
  </si>
  <si>
    <t>海南迪信科技有限公司</t>
  </si>
  <si>
    <t>海南大通卓越工程咨询有限公司</t>
  </si>
  <si>
    <t>海南存诚生物科技有限公司</t>
  </si>
  <si>
    <t>海南晟睿宣恒税务师事务所（普通合伙）</t>
  </si>
  <si>
    <t>海南城鼎计算机网络科技有限公司</t>
  </si>
  <si>
    <t>海南昌茂花园学校</t>
  </si>
  <si>
    <t>海南布玲珑软装饰有限公司</t>
  </si>
  <si>
    <t>海南博环胜广房地产营销策划有限公司</t>
  </si>
  <si>
    <t>海南本岛科技有限公司</t>
  </si>
  <si>
    <t>海口中柱通信技术有限公司</t>
  </si>
  <si>
    <t>海口亿思特文化传媒有限公司</t>
  </si>
  <si>
    <t>海口一顾文化传媒有限公司</t>
  </si>
  <si>
    <t>海口椰林听海酒店管理有限公司</t>
  </si>
  <si>
    <t>海口秀英永达顺超市</t>
  </si>
  <si>
    <t>海口信凌通信科技有限公司</t>
  </si>
  <si>
    <t>海口鑫华喜商贸有限公司</t>
  </si>
  <si>
    <t>海口新城吾悦商业管理有限公司</t>
  </si>
  <si>
    <t>海口欣之缘园林工程有限公司</t>
  </si>
  <si>
    <t>海口协德测绘工程有限公司</t>
  </si>
  <si>
    <t>海口喜盈门经营管理有限公司</t>
  </si>
  <si>
    <t>海口五指山国际酒店有限公司</t>
  </si>
  <si>
    <t>海口万顺和实业有限公司</t>
  </si>
  <si>
    <t>海口万达广场商业管理有限公司</t>
  </si>
  <si>
    <t>海口玩家部落网络会所</t>
  </si>
  <si>
    <t>海口天安源机房设备工程有限公司</t>
  </si>
  <si>
    <t>海口松岛名门超市有限公司</t>
  </si>
  <si>
    <t>海口双胞胎饲料有限公司</t>
  </si>
  <si>
    <t>海口市秀英区海秀文博幼儿园</t>
  </si>
  <si>
    <t>海口市水务集团有限公司</t>
  </si>
  <si>
    <t>海口市琼山区启星特殊教育培训中心</t>
  </si>
  <si>
    <t>海口市琼山区府城街道文庄社区卫生服务中心</t>
  </si>
  <si>
    <t>海口市普亲芒种老年养护有限公司</t>
  </si>
  <si>
    <t>海口市美兰区慧志幼儿园</t>
  </si>
  <si>
    <t>海口市龙华幼儿园</t>
  </si>
  <si>
    <t>海口市龙华区椰海幼儿园</t>
  </si>
  <si>
    <t>海口市龙华区新东方教育培训中心</t>
  </si>
  <si>
    <t>海口市龙华区山高实验学校</t>
  </si>
  <si>
    <t>海口市龙华区金盘壹号幼儿园</t>
  </si>
  <si>
    <t>海口市龙华区北大新世纪培杰幼儿园</t>
  </si>
  <si>
    <t>海口市菜篮子产业集团有限责任公司</t>
  </si>
  <si>
    <t>海口市爱乐读教育科技有限公司</t>
  </si>
  <si>
    <t>海口全岛行会展服务有限公司</t>
  </si>
  <si>
    <t>海口琼山国兴刘为国中医内科诊所</t>
  </si>
  <si>
    <t>海口琼山陈大贵新海府餐厅</t>
  </si>
  <si>
    <t>海口乾顺通物流有限公司</t>
  </si>
  <si>
    <t>海口龙华哇呜咖啡厅</t>
  </si>
  <si>
    <t>海口龙华金贸名车专修厂</t>
  </si>
  <si>
    <t>海口领帅实业有限公司</t>
  </si>
  <si>
    <t>海口利之南商贸有限公司</t>
  </si>
  <si>
    <t>海口绝味食品营销有限公司</t>
  </si>
  <si>
    <t>海口景山学校</t>
  </si>
  <si>
    <t>海口经济学院</t>
  </si>
  <si>
    <t>海口匠子烤鱼餐饮服务有限公司</t>
  </si>
  <si>
    <t>海口江东枫叶学校</t>
  </si>
  <si>
    <t>海口荟萃财务服务有限公司</t>
  </si>
  <si>
    <t>海口黄冈金盘学校</t>
  </si>
  <si>
    <t>海口鸿尔泰医疗设备有限公司</t>
  </si>
  <si>
    <t>海口观澜湖华侨学校</t>
  </si>
  <si>
    <t>海口德顺财税服务有限公司</t>
  </si>
  <si>
    <t>海口大华锦绣海岸物业服务有限公司</t>
  </si>
  <si>
    <t>海口成兴塑胶有限公司</t>
  </si>
  <si>
    <t>国育产教融合教育科技（海南）有限公司</t>
  </si>
  <si>
    <t>广州天伦物业管理有限公司海南分公司</t>
  </si>
  <si>
    <t>达美乐比萨（海口）有限公司</t>
  </si>
  <si>
    <t>北控水务集团（海南）有限公司</t>
  </si>
  <si>
    <t>北京大学附属中学海口学校</t>
  </si>
  <si>
    <r>
      <rPr>
        <sz val="10"/>
        <rFont val="宋体"/>
        <charset val="0"/>
      </rPr>
      <t>百胜餐饮</t>
    </r>
    <r>
      <rPr>
        <sz val="10"/>
        <rFont val="Arial"/>
        <charset val="0"/>
      </rPr>
      <t>(</t>
    </r>
    <r>
      <rPr>
        <sz val="10"/>
        <rFont val="宋体"/>
        <charset val="0"/>
      </rPr>
      <t>广东</t>
    </r>
    <r>
      <rPr>
        <sz val="10"/>
        <rFont val="Arial"/>
        <charset val="0"/>
      </rPr>
      <t>)</t>
    </r>
    <r>
      <rPr>
        <sz val="10"/>
        <rFont val="宋体"/>
        <charset val="0"/>
      </rPr>
      <t>有限公司海南分公司</t>
    </r>
  </si>
  <si>
    <t>合计补贴金额:壹佰零叁万柒仟捌佰肆拾肆元伍角叁分</t>
  </si>
  <si>
    <t>高校毕业生社会保险补贴标准：按小微企业或社会组织为招用人员实际缴纳的基本养老保险费、基本医疗保险费和失业保险费给予补贴，不包括招用人员个人应缴纳的部分。</t>
  </si>
  <si>
    <t>1037844.53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</si>
</sst>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.00_ "/>
  </numFmts>
  <fonts count="30">
    <font>
      <sz val="10"/>
      <name val="Arial"/>
      <charset val="134"/>
    </font>
    <font>
      <sz val="12"/>
      <name val="Arial"/>
      <charset val="0"/>
    </font>
    <font>
      <sz val="12"/>
      <name val="宋体"/>
      <charset val="134"/>
    </font>
    <font>
      <sz val="16"/>
      <name val="仿宋"/>
      <charset val="134"/>
    </font>
    <font>
      <sz val="10"/>
      <name val="Arial"/>
      <charset val="0"/>
    </font>
    <font>
      <b/>
      <sz val="22"/>
      <name val="黑体"/>
      <charset val="134"/>
    </font>
    <font>
      <sz val="10"/>
      <name val="宋体"/>
      <charset val="134"/>
    </font>
    <font>
      <sz val="12"/>
      <name val="仿宋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4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3" fillId="22" borderId="7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5" borderId="4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27" fillId="19" borderId="7" applyNumberFormat="0" applyAlignment="0" applyProtection="0">
      <alignment vertical="center"/>
    </xf>
    <xf numFmtId="0" fontId="24" fillId="23" borderId="8" applyNumberForma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0" fillId="0" borderId="0"/>
  </cellStyleXfs>
  <cellXfs count="32">
    <xf numFmtId="0" fontId="0" fillId="0" borderId="0" xfId="0"/>
    <xf numFmtId="0" fontId="1" fillId="0" borderId="0" xfId="0" applyFont="1" applyFill="1" applyBorder="1" applyAlignment="1"/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176" fontId="4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31" fontId="6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Z122"/>
  <sheetViews>
    <sheetView tabSelected="1" topLeftCell="A94" workbookViewId="0">
      <selection activeCell="L11" sqref="L11"/>
    </sheetView>
  </sheetViews>
  <sheetFormatPr defaultColWidth="9.14285714285714" defaultRowHeight="12.75"/>
  <cols>
    <col min="1" max="1" width="5.5047619047619" style="8" customWidth="1"/>
    <col min="2" max="2" width="26.1238095238095" style="9" customWidth="1"/>
    <col min="3" max="3" width="30.5047619047619" style="10" customWidth="1"/>
    <col min="4" max="4" width="10.3714285714286" style="8" customWidth="1"/>
    <col min="5" max="5" width="13.1238095238095" style="8" customWidth="1"/>
    <col min="6" max="6" width="8" style="11" customWidth="1"/>
    <col min="7" max="7" width="7.62857142857143" style="9" customWidth="1"/>
    <col min="8" max="15" width="9.14285714285714" style="9"/>
    <col min="16" max="16" width="9.57142857142857" style="9"/>
    <col min="17" max="16384" width="9.14285714285714" style="9"/>
  </cols>
  <sheetData>
    <row r="1" ht="64" customHeight="1" spans="1:7">
      <c r="A1" s="12" t="s">
        <v>0</v>
      </c>
      <c r="B1" s="12"/>
      <c r="C1" s="12"/>
      <c r="D1" s="12"/>
      <c r="E1" s="12"/>
      <c r="F1" s="12"/>
      <c r="G1" s="12"/>
    </row>
    <row r="2" s="5" customFormat="1" ht="14" customHeight="1" spans="1:234">
      <c r="A2" s="13" t="s">
        <v>1</v>
      </c>
      <c r="B2" s="14"/>
      <c r="C2" s="14"/>
      <c r="D2" s="15" t="s">
        <v>2</v>
      </c>
      <c r="E2" s="16">
        <v>46304</v>
      </c>
      <c r="F2" s="17"/>
      <c r="G2" s="18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</row>
    <row r="3" s="6" customFormat="1" ht="20" customHeight="1" spans="1:7">
      <c r="A3" s="19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20" t="s">
        <v>8</v>
      </c>
      <c r="G3" s="19" t="s">
        <v>9</v>
      </c>
    </row>
    <row r="4" s="7" customFormat="1" ht="20" customHeight="1" spans="1:234">
      <c r="A4" s="21">
        <f>MAX($A$3:A3)+1</f>
        <v>1</v>
      </c>
      <c r="B4" s="21" t="s">
        <v>10</v>
      </c>
      <c r="C4" s="22" t="s">
        <v>11</v>
      </c>
      <c r="D4" s="23">
        <v>20</v>
      </c>
      <c r="E4" s="23">
        <v>119048.5</v>
      </c>
      <c r="F4" s="23">
        <v>40</v>
      </c>
      <c r="G4" s="24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</row>
    <row r="5" ht="20" customHeight="1" spans="1:7">
      <c r="A5" s="21">
        <f>MAX($A$3:A4)+1</f>
        <v>2</v>
      </c>
      <c r="B5" s="21" t="s">
        <v>10</v>
      </c>
      <c r="C5" s="22" t="s">
        <v>12</v>
      </c>
      <c r="D5" s="23">
        <v>3</v>
      </c>
      <c r="E5" s="23">
        <v>16880.81</v>
      </c>
      <c r="F5" s="23">
        <v>15</v>
      </c>
      <c r="G5" s="24"/>
    </row>
    <row r="6" ht="20" customHeight="1" spans="1:7">
      <c r="A6" s="21">
        <f>MAX($A$3:A5)+1</f>
        <v>3</v>
      </c>
      <c r="B6" s="21" t="s">
        <v>10</v>
      </c>
      <c r="C6" s="22" t="s">
        <v>13</v>
      </c>
      <c r="D6" s="23">
        <v>6</v>
      </c>
      <c r="E6" s="23">
        <v>8980.56</v>
      </c>
      <c r="F6" s="23">
        <v>8</v>
      </c>
      <c r="G6" s="24"/>
    </row>
    <row r="7" ht="20" customHeight="1" spans="1:7">
      <c r="A7" s="21">
        <f>MAX($A$3:A6)+1</f>
        <v>4</v>
      </c>
      <c r="B7" s="21" t="s">
        <v>10</v>
      </c>
      <c r="C7" s="22" t="s">
        <v>14</v>
      </c>
      <c r="D7" s="23">
        <v>1</v>
      </c>
      <c r="E7" s="23">
        <v>2245.14</v>
      </c>
      <c r="F7" s="23">
        <v>2</v>
      </c>
      <c r="G7" s="24"/>
    </row>
    <row r="8" ht="20" customHeight="1" spans="1:7">
      <c r="A8" s="21">
        <f>MAX($A$3:A7)+1</f>
        <v>5</v>
      </c>
      <c r="B8" s="21" t="s">
        <v>10</v>
      </c>
      <c r="C8" s="22" t="s">
        <v>15</v>
      </c>
      <c r="D8" s="23">
        <v>2</v>
      </c>
      <c r="E8" s="23">
        <v>12392</v>
      </c>
      <c r="F8" s="23">
        <v>11</v>
      </c>
      <c r="G8" s="24"/>
    </row>
    <row r="9" ht="20" customHeight="1" spans="1:7">
      <c r="A9" s="21">
        <f>MAX($A$3:A8)+1</f>
        <v>6</v>
      </c>
      <c r="B9" s="21" t="s">
        <v>10</v>
      </c>
      <c r="C9" s="22" t="s">
        <v>16</v>
      </c>
      <c r="D9" s="23">
        <v>2</v>
      </c>
      <c r="E9" s="23">
        <v>2875.83</v>
      </c>
      <c r="F9" s="23">
        <v>2</v>
      </c>
      <c r="G9" s="24"/>
    </row>
    <row r="10" ht="20" customHeight="1" spans="1:7">
      <c r="A10" s="21">
        <f>MAX($A$3:A9)+1</f>
        <v>7</v>
      </c>
      <c r="B10" s="21" t="s">
        <v>10</v>
      </c>
      <c r="C10" s="22" t="s">
        <v>17</v>
      </c>
      <c r="D10" s="23">
        <v>4</v>
      </c>
      <c r="E10" s="23">
        <v>4490.28</v>
      </c>
      <c r="F10" s="23">
        <v>4</v>
      </c>
      <c r="G10" s="24"/>
    </row>
    <row r="11" ht="20" customHeight="1" spans="1:7">
      <c r="A11" s="21">
        <f>MAX($A$3:A10)+1</f>
        <v>8</v>
      </c>
      <c r="B11" s="21" t="s">
        <v>10</v>
      </c>
      <c r="C11" s="22" t="s">
        <v>18</v>
      </c>
      <c r="D11" s="23">
        <v>1</v>
      </c>
      <c r="E11" s="23">
        <v>10110.5</v>
      </c>
      <c r="F11" s="23">
        <v>9</v>
      </c>
      <c r="G11" s="24"/>
    </row>
    <row r="12" ht="20" customHeight="1" spans="1:7">
      <c r="A12" s="21">
        <f>MAX($A$3:A11)+1</f>
        <v>9</v>
      </c>
      <c r="B12" s="21" t="s">
        <v>10</v>
      </c>
      <c r="C12" s="22" t="s">
        <v>19</v>
      </c>
      <c r="D12" s="23">
        <v>5</v>
      </c>
      <c r="E12" s="23">
        <v>10103.13</v>
      </c>
      <c r="F12" s="23">
        <v>9</v>
      </c>
      <c r="G12" s="24"/>
    </row>
    <row r="13" ht="20" customHeight="1" spans="1:7">
      <c r="A13" s="21">
        <f>MAX($A$3:A12)+1</f>
        <v>10</v>
      </c>
      <c r="B13" s="21" t="s">
        <v>10</v>
      </c>
      <c r="C13" s="22" t="s">
        <v>20</v>
      </c>
      <c r="D13" s="23">
        <v>2</v>
      </c>
      <c r="E13" s="23">
        <v>2245.14</v>
      </c>
      <c r="F13" s="23">
        <v>2</v>
      </c>
      <c r="G13" s="24"/>
    </row>
    <row r="14" ht="20" customHeight="1" spans="1:7">
      <c r="A14" s="25">
        <f>MAX($A$3:A13)+1</f>
        <v>11</v>
      </c>
      <c r="B14" s="25" t="s">
        <v>10</v>
      </c>
      <c r="C14" s="26" t="s">
        <v>21</v>
      </c>
      <c r="D14" s="23">
        <v>2</v>
      </c>
      <c r="E14" s="23">
        <v>7865.36</v>
      </c>
      <c r="F14" s="23">
        <v>7</v>
      </c>
      <c r="G14" s="24"/>
    </row>
    <row r="15" ht="20" customHeight="1" spans="1:7">
      <c r="A15" s="21">
        <f>MAX($A$3:A14)+1</f>
        <v>12</v>
      </c>
      <c r="B15" s="21" t="s">
        <v>10</v>
      </c>
      <c r="C15" s="22" t="s">
        <v>22</v>
      </c>
      <c r="D15" s="23">
        <v>2</v>
      </c>
      <c r="E15" s="23">
        <v>22490.72</v>
      </c>
      <c r="F15" s="23">
        <v>20</v>
      </c>
      <c r="G15" s="24"/>
    </row>
    <row r="16" ht="20" customHeight="1" spans="1:7">
      <c r="A16" s="21">
        <f>MAX($A$3:A15)+1</f>
        <v>13</v>
      </c>
      <c r="B16" s="21" t="s">
        <v>10</v>
      </c>
      <c r="C16" s="22" t="s">
        <v>23</v>
      </c>
      <c r="D16" s="23">
        <v>3</v>
      </c>
      <c r="E16" s="23">
        <v>3367.71</v>
      </c>
      <c r="F16" s="23">
        <v>3</v>
      </c>
      <c r="G16" s="24"/>
    </row>
    <row r="17" ht="20" customHeight="1" spans="1:7">
      <c r="A17" s="21">
        <f>MAX($A$3:A16)+1</f>
        <v>14</v>
      </c>
      <c r="B17" s="21" t="s">
        <v>10</v>
      </c>
      <c r="C17" s="22" t="s">
        <v>24</v>
      </c>
      <c r="D17" s="23">
        <v>6</v>
      </c>
      <c r="E17" s="23">
        <v>22517.73</v>
      </c>
      <c r="F17" s="23">
        <v>20</v>
      </c>
      <c r="G17" s="24"/>
    </row>
    <row r="18" ht="20" customHeight="1" spans="1:7">
      <c r="A18" s="21">
        <f>MAX($A$3:A17)+1</f>
        <v>15</v>
      </c>
      <c r="B18" s="21" t="s">
        <v>10</v>
      </c>
      <c r="C18" s="22" t="s">
        <v>25</v>
      </c>
      <c r="D18" s="23">
        <v>2</v>
      </c>
      <c r="E18" s="23">
        <v>7899.54</v>
      </c>
      <c r="F18" s="23">
        <v>7</v>
      </c>
      <c r="G18" s="24"/>
    </row>
    <row r="19" ht="20" customHeight="1" spans="1:7">
      <c r="A19" s="21">
        <f>MAX($A$3:A18)+1</f>
        <v>16</v>
      </c>
      <c r="B19" s="21" t="s">
        <v>10</v>
      </c>
      <c r="C19" s="22" t="s">
        <v>26</v>
      </c>
      <c r="D19" s="23">
        <v>1</v>
      </c>
      <c r="E19" s="23">
        <v>12380.77</v>
      </c>
      <c r="F19" s="23">
        <v>11</v>
      </c>
      <c r="G19" s="24"/>
    </row>
    <row r="20" ht="20" customHeight="1" spans="1:7">
      <c r="A20" s="21">
        <f>MAX($A$3:A19)+1</f>
        <v>17</v>
      </c>
      <c r="B20" s="21" t="s">
        <v>10</v>
      </c>
      <c r="C20" s="22" t="s">
        <v>27</v>
      </c>
      <c r="D20" s="23">
        <v>3</v>
      </c>
      <c r="E20" s="23">
        <v>3367.71</v>
      </c>
      <c r="F20" s="23">
        <v>3</v>
      </c>
      <c r="G20" s="24"/>
    </row>
    <row r="21" ht="20" customHeight="1" spans="1:7">
      <c r="A21" s="21">
        <f>MAX($A$3:A20)+1</f>
        <v>18</v>
      </c>
      <c r="B21" s="21" t="s">
        <v>10</v>
      </c>
      <c r="C21" s="22" t="s">
        <v>28</v>
      </c>
      <c r="D21" s="23">
        <v>2</v>
      </c>
      <c r="E21" s="23">
        <v>13470.84</v>
      </c>
      <c r="F21" s="23">
        <v>12</v>
      </c>
      <c r="G21" s="24"/>
    </row>
    <row r="22" ht="20" customHeight="1" spans="1:7">
      <c r="A22" s="21">
        <f>MAX($A$3:A21)+1</f>
        <v>19</v>
      </c>
      <c r="B22" s="21" t="s">
        <v>10</v>
      </c>
      <c r="C22" s="22" t="s">
        <v>29</v>
      </c>
      <c r="D22" s="23">
        <v>2</v>
      </c>
      <c r="E22" s="23">
        <v>2245.14</v>
      </c>
      <c r="F22" s="23">
        <v>2</v>
      </c>
      <c r="G22" s="24"/>
    </row>
    <row r="23" ht="20" customHeight="1" spans="1:7">
      <c r="A23" s="25">
        <f>MAX($A$3:A22)+1</f>
        <v>20</v>
      </c>
      <c r="B23" s="25" t="s">
        <v>10</v>
      </c>
      <c r="C23" s="26" t="s">
        <v>30</v>
      </c>
      <c r="D23" s="23">
        <v>20</v>
      </c>
      <c r="E23" s="23">
        <v>113829.09</v>
      </c>
      <c r="F23" s="23">
        <v>93</v>
      </c>
      <c r="G23" s="22"/>
    </row>
    <row r="24" ht="20" customHeight="1" spans="1:7">
      <c r="A24" s="21">
        <f>MAX($A$3:A23)+1</f>
        <v>21</v>
      </c>
      <c r="B24" s="21" t="s">
        <v>10</v>
      </c>
      <c r="C24" s="22" t="s">
        <v>31</v>
      </c>
      <c r="D24" s="23">
        <v>1</v>
      </c>
      <c r="E24" s="23">
        <v>1122.57</v>
      </c>
      <c r="F24" s="23">
        <v>1</v>
      </c>
      <c r="G24" s="24"/>
    </row>
    <row r="25" ht="20" customHeight="1" spans="1:7">
      <c r="A25" s="21">
        <f>MAX($A$3:A24)+1</f>
        <v>22</v>
      </c>
      <c r="B25" s="21" t="s">
        <v>10</v>
      </c>
      <c r="C25" s="22" t="s">
        <v>32</v>
      </c>
      <c r="D25" s="23">
        <v>4</v>
      </c>
      <c r="E25" s="23">
        <v>31518.44</v>
      </c>
      <c r="F25" s="23">
        <v>28</v>
      </c>
      <c r="G25" s="24"/>
    </row>
    <row r="26" ht="20" customHeight="1" spans="1:7">
      <c r="A26" s="21">
        <f>MAX($A$3:A25)+1</f>
        <v>23</v>
      </c>
      <c r="B26" s="21" t="s">
        <v>10</v>
      </c>
      <c r="C26" s="22" t="s">
        <v>33</v>
      </c>
      <c r="D26" s="23">
        <v>2</v>
      </c>
      <c r="E26" s="23">
        <v>7879.61</v>
      </c>
      <c r="F26" s="23">
        <v>7</v>
      </c>
      <c r="G26" s="24"/>
    </row>
    <row r="27" ht="20" customHeight="1" spans="1:7">
      <c r="A27" s="21">
        <f>MAX($A$3:A26)+1</f>
        <v>24</v>
      </c>
      <c r="B27" s="21" t="s">
        <v>10</v>
      </c>
      <c r="C27" s="22" t="s">
        <v>34</v>
      </c>
      <c r="D27" s="23">
        <v>3</v>
      </c>
      <c r="E27" s="23">
        <v>11246.83</v>
      </c>
      <c r="F27" s="23">
        <v>10</v>
      </c>
      <c r="G27" s="24"/>
    </row>
    <row r="28" ht="20" customHeight="1" spans="1:7">
      <c r="A28" s="21">
        <f>MAX($A$3:A27)+1</f>
        <v>25</v>
      </c>
      <c r="B28" s="21" t="s">
        <v>10</v>
      </c>
      <c r="C28" s="22" t="s">
        <v>35</v>
      </c>
      <c r="D28" s="23">
        <v>1</v>
      </c>
      <c r="E28" s="23">
        <v>3367.71</v>
      </c>
      <c r="F28" s="23">
        <v>3</v>
      </c>
      <c r="G28" s="24"/>
    </row>
    <row r="29" ht="20" customHeight="1" spans="1:7">
      <c r="A29" s="21">
        <f>MAX($A$3:A28)+1</f>
        <v>26</v>
      </c>
      <c r="B29" s="21" t="s">
        <v>10</v>
      </c>
      <c r="C29" s="22" t="s">
        <v>36</v>
      </c>
      <c r="D29" s="23">
        <v>8</v>
      </c>
      <c r="E29" s="23">
        <v>16838.55</v>
      </c>
      <c r="F29" s="23">
        <v>15</v>
      </c>
      <c r="G29" s="24"/>
    </row>
    <row r="30" ht="20" customHeight="1" spans="1:7">
      <c r="A30" s="21">
        <f>MAX($A$3:A29)+1</f>
        <v>27</v>
      </c>
      <c r="B30" s="21" t="s">
        <v>10</v>
      </c>
      <c r="C30" s="22" t="s">
        <v>37</v>
      </c>
      <c r="D30" s="23">
        <v>6</v>
      </c>
      <c r="E30" s="23">
        <v>6735.42</v>
      </c>
      <c r="F30" s="23">
        <v>6</v>
      </c>
      <c r="G30" s="24"/>
    </row>
    <row r="31" ht="20" customHeight="1" spans="1:7">
      <c r="A31" s="21">
        <f>MAX($A$3:A30)+1</f>
        <v>28</v>
      </c>
      <c r="B31" s="21" t="s">
        <v>10</v>
      </c>
      <c r="C31" s="22" t="s">
        <v>38</v>
      </c>
      <c r="D31" s="23">
        <v>2</v>
      </c>
      <c r="E31" s="23">
        <v>6750.16</v>
      </c>
      <c r="F31" s="23">
        <v>6</v>
      </c>
      <c r="G31" s="24"/>
    </row>
    <row r="32" ht="20" customHeight="1" spans="1:7">
      <c r="A32" s="21">
        <f>MAX($A$3:A31)+1</f>
        <v>29</v>
      </c>
      <c r="B32" s="21" t="s">
        <v>10</v>
      </c>
      <c r="C32" s="22" t="s">
        <v>39</v>
      </c>
      <c r="D32" s="23">
        <v>4</v>
      </c>
      <c r="E32" s="23">
        <v>37128.84</v>
      </c>
      <c r="F32" s="23">
        <v>33</v>
      </c>
      <c r="G32" s="24"/>
    </row>
    <row r="33" ht="20" customHeight="1" spans="1:7">
      <c r="A33" s="21">
        <f>MAX($A$3:A32)+1</f>
        <v>30</v>
      </c>
      <c r="B33" s="21" t="s">
        <v>10</v>
      </c>
      <c r="C33" s="22" t="s">
        <v>40</v>
      </c>
      <c r="D33" s="23">
        <v>1</v>
      </c>
      <c r="E33" s="23">
        <v>11247.81</v>
      </c>
      <c r="F33" s="23">
        <v>10</v>
      </c>
      <c r="G33" s="24"/>
    </row>
    <row r="34" ht="20" customHeight="1" spans="1:7">
      <c r="A34" s="21">
        <f>MAX($A$3:A33)+1</f>
        <v>31</v>
      </c>
      <c r="B34" s="21" t="s">
        <v>10</v>
      </c>
      <c r="C34" s="22" t="s">
        <v>41</v>
      </c>
      <c r="D34" s="23">
        <v>1</v>
      </c>
      <c r="E34" s="23">
        <v>4497.65</v>
      </c>
      <c r="F34" s="23">
        <v>4</v>
      </c>
      <c r="G34" s="24"/>
    </row>
    <row r="35" ht="20" customHeight="1" spans="1:7">
      <c r="A35" s="21">
        <f>MAX($A$3:A34)+1</f>
        <v>32</v>
      </c>
      <c r="B35" s="21" t="s">
        <v>10</v>
      </c>
      <c r="C35" s="22" t="s">
        <v>42</v>
      </c>
      <c r="D35" s="23">
        <v>1</v>
      </c>
      <c r="E35" s="23">
        <v>1122.57</v>
      </c>
      <c r="F35" s="23">
        <v>1</v>
      </c>
      <c r="G35" s="24"/>
    </row>
    <row r="36" ht="20" customHeight="1" spans="1:7">
      <c r="A36" s="21">
        <f>MAX($A$3:A35)+1</f>
        <v>33</v>
      </c>
      <c r="B36" s="21" t="s">
        <v>10</v>
      </c>
      <c r="C36" s="22" t="s">
        <v>43</v>
      </c>
      <c r="D36" s="23">
        <v>1</v>
      </c>
      <c r="E36" s="23">
        <v>4489.79</v>
      </c>
      <c r="F36" s="23">
        <v>4</v>
      </c>
      <c r="G36" s="24"/>
    </row>
    <row r="37" ht="20" customHeight="1" spans="1:7">
      <c r="A37" s="21">
        <f>MAX($A$3:A36)+1</f>
        <v>34</v>
      </c>
      <c r="B37" s="21" t="s">
        <v>10</v>
      </c>
      <c r="C37" s="22" t="s">
        <v>44</v>
      </c>
      <c r="D37" s="23">
        <v>1</v>
      </c>
      <c r="E37" s="23">
        <v>2245.14</v>
      </c>
      <c r="F37" s="23">
        <v>2</v>
      </c>
      <c r="G37" s="24"/>
    </row>
    <row r="38" ht="20" customHeight="1" spans="1:7">
      <c r="A38" s="21">
        <f>MAX($A$3:A37)+1</f>
        <v>35</v>
      </c>
      <c r="B38" s="21" t="s">
        <v>10</v>
      </c>
      <c r="C38" s="22" t="s">
        <v>45</v>
      </c>
      <c r="D38" s="23">
        <v>1</v>
      </c>
      <c r="E38" s="23">
        <v>2245.14</v>
      </c>
      <c r="F38" s="23">
        <v>2</v>
      </c>
      <c r="G38" s="24"/>
    </row>
    <row r="39" ht="20" customHeight="1" spans="1:7">
      <c r="A39" s="21">
        <f>MAX($A$3:A38)+1</f>
        <v>36</v>
      </c>
      <c r="B39" s="21" t="s">
        <v>10</v>
      </c>
      <c r="C39" s="22" t="s">
        <v>46</v>
      </c>
      <c r="D39" s="23">
        <v>1</v>
      </c>
      <c r="E39" s="23">
        <v>1122.57</v>
      </c>
      <c r="F39" s="23">
        <v>1</v>
      </c>
      <c r="G39" s="24"/>
    </row>
    <row r="40" ht="20" customHeight="1" spans="1:7">
      <c r="A40" s="21">
        <f>MAX($A$3:A39)+1</f>
        <v>37</v>
      </c>
      <c r="B40" s="21" t="s">
        <v>10</v>
      </c>
      <c r="C40" s="22" t="s">
        <v>47</v>
      </c>
      <c r="D40" s="23">
        <v>1</v>
      </c>
      <c r="E40" s="23">
        <v>2244.16</v>
      </c>
      <c r="F40" s="23">
        <v>2</v>
      </c>
      <c r="G40" s="24"/>
    </row>
    <row r="41" ht="20" customHeight="1" spans="1:7">
      <c r="A41" s="21">
        <f>MAX($A$3:A40)+1</f>
        <v>38</v>
      </c>
      <c r="B41" s="21" t="s">
        <v>10</v>
      </c>
      <c r="C41" s="22" t="s">
        <v>48</v>
      </c>
      <c r="D41" s="23">
        <v>1</v>
      </c>
      <c r="E41" s="23">
        <v>2245.14</v>
      </c>
      <c r="F41" s="23">
        <v>2</v>
      </c>
      <c r="G41" s="24"/>
    </row>
    <row r="42" ht="20" customHeight="1" spans="1:7">
      <c r="A42" s="21">
        <f>MAX($A$3:A41)+1</f>
        <v>39</v>
      </c>
      <c r="B42" s="21" t="s">
        <v>10</v>
      </c>
      <c r="C42" s="22" t="s">
        <v>49</v>
      </c>
      <c r="D42" s="23">
        <v>1</v>
      </c>
      <c r="E42" s="23">
        <v>7907.04</v>
      </c>
      <c r="F42" s="23">
        <v>7</v>
      </c>
      <c r="G42" s="24"/>
    </row>
    <row r="43" ht="20" customHeight="1" spans="1:7">
      <c r="A43" s="21">
        <f>MAX($A$3:A42)+1</f>
        <v>40</v>
      </c>
      <c r="B43" s="21" t="s">
        <v>10</v>
      </c>
      <c r="C43" s="22" t="s">
        <v>50</v>
      </c>
      <c r="D43" s="23">
        <v>1</v>
      </c>
      <c r="E43" s="23">
        <v>1122.57</v>
      </c>
      <c r="F43" s="23">
        <v>1</v>
      </c>
      <c r="G43" s="24"/>
    </row>
    <row r="44" ht="20" customHeight="1" spans="1:7">
      <c r="A44" s="21">
        <f>MAX($A$3:A43)+1</f>
        <v>41</v>
      </c>
      <c r="B44" s="21" t="s">
        <v>10</v>
      </c>
      <c r="C44" s="22" t="s">
        <v>51</v>
      </c>
      <c r="D44" s="23">
        <v>1</v>
      </c>
      <c r="E44" s="23">
        <v>2245.14</v>
      </c>
      <c r="F44" s="23">
        <v>2</v>
      </c>
      <c r="G44" s="24"/>
    </row>
    <row r="45" ht="20" customHeight="1" spans="1:7">
      <c r="A45" s="21">
        <f>MAX($A$3:A44)+1</f>
        <v>42</v>
      </c>
      <c r="B45" s="21" t="s">
        <v>10</v>
      </c>
      <c r="C45" s="22" t="s">
        <v>52</v>
      </c>
      <c r="D45" s="23">
        <v>1</v>
      </c>
      <c r="E45" s="23">
        <v>2245.14</v>
      </c>
      <c r="F45" s="23">
        <v>2</v>
      </c>
      <c r="G45" s="24"/>
    </row>
    <row r="46" ht="20" customHeight="1" spans="1:7">
      <c r="A46" s="21">
        <f>MAX($A$3:A45)+1</f>
        <v>43</v>
      </c>
      <c r="B46" s="21" t="s">
        <v>10</v>
      </c>
      <c r="C46" s="22" t="s">
        <v>53</v>
      </c>
      <c r="D46" s="23">
        <v>1</v>
      </c>
      <c r="E46" s="23">
        <v>1122.57</v>
      </c>
      <c r="F46" s="23">
        <v>1</v>
      </c>
      <c r="G46" s="24"/>
    </row>
    <row r="47" ht="20" customHeight="1" spans="1:7">
      <c r="A47" s="21">
        <f>MAX($A$3:A46)+1</f>
        <v>44</v>
      </c>
      <c r="B47" s="21" t="s">
        <v>10</v>
      </c>
      <c r="C47" s="22" t="s">
        <v>54</v>
      </c>
      <c r="D47" s="23">
        <v>2</v>
      </c>
      <c r="E47" s="23">
        <v>2245.14</v>
      </c>
      <c r="F47" s="23">
        <v>2</v>
      </c>
      <c r="G47" s="24"/>
    </row>
    <row r="48" ht="20" customHeight="1" spans="1:7">
      <c r="A48" s="21">
        <f>MAX($A$3:A47)+1</f>
        <v>45</v>
      </c>
      <c r="B48" s="21" t="s">
        <v>10</v>
      </c>
      <c r="C48" s="22" t="s">
        <v>55</v>
      </c>
      <c r="D48" s="23">
        <v>1</v>
      </c>
      <c r="E48" s="23">
        <v>2245.14</v>
      </c>
      <c r="F48" s="23">
        <v>2</v>
      </c>
      <c r="G48" s="24"/>
    </row>
    <row r="49" ht="20" customHeight="1" spans="1:7">
      <c r="A49" s="21">
        <f>MAX($A$3:A48)+1</f>
        <v>46</v>
      </c>
      <c r="B49" s="21" t="s">
        <v>10</v>
      </c>
      <c r="C49" s="22" t="s">
        <v>56</v>
      </c>
      <c r="D49" s="23">
        <v>1</v>
      </c>
      <c r="E49" s="23">
        <v>1122.57</v>
      </c>
      <c r="F49" s="23">
        <v>1</v>
      </c>
      <c r="G49" s="24"/>
    </row>
    <row r="50" ht="20" customHeight="1" spans="1:7">
      <c r="A50" s="21">
        <f>MAX($A$3:A49)+1</f>
        <v>47</v>
      </c>
      <c r="B50" s="21" t="s">
        <v>10</v>
      </c>
      <c r="C50" s="22" t="s">
        <v>57</v>
      </c>
      <c r="D50" s="23">
        <v>1</v>
      </c>
      <c r="E50" s="23">
        <v>8995.3</v>
      </c>
      <c r="F50" s="23">
        <v>8</v>
      </c>
      <c r="G50" s="24"/>
    </row>
    <row r="51" ht="20" customHeight="1" spans="1:7">
      <c r="A51" s="21">
        <f>MAX($A$3:A50)+1</f>
        <v>48</v>
      </c>
      <c r="B51" s="21" t="s">
        <v>10</v>
      </c>
      <c r="C51" s="22" t="s">
        <v>58</v>
      </c>
      <c r="D51" s="23">
        <v>1</v>
      </c>
      <c r="E51" s="23">
        <v>1122.57</v>
      </c>
      <c r="F51" s="23">
        <v>1</v>
      </c>
      <c r="G51" s="24"/>
    </row>
    <row r="52" ht="20" customHeight="1" spans="1:7">
      <c r="A52" s="21">
        <f>MAX($A$3:A51)+1</f>
        <v>49</v>
      </c>
      <c r="B52" s="21" t="s">
        <v>10</v>
      </c>
      <c r="C52" s="22" t="s">
        <v>59</v>
      </c>
      <c r="D52" s="23">
        <v>1</v>
      </c>
      <c r="E52" s="23">
        <v>1122.57</v>
      </c>
      <c r="F52" s="23">
        <v>1</v>
      </c>
      <c r="G52" s="24"/>
    </row>
    <row r="53" ht="20" customHeight="1" spans="1:7">
      <c r="A53" s="21">
        <f>MAX($A$3:A52)+1</f>
        <v>50</v>
      </c>
      <c r="B53" s="21" t="s">
        <v>10</v>
      </c>
      <c r="C53" s="22" t="s">
        <v>60</v>
      </c>
      <c r="D53" s="23">
        <v>1</v>
      </c>
      <c r="E53" s="23">
        <v>3367.71</v>
      </c>
      <c r="F53" s="23">
        <v>3</v>
      </c>
      <c r="G53" s="24"/>
    </row>
    <row r="54" ht="20" customHeight="1" spans="1:7">
      <c r="A54" s="21">
        <f>MAX($A$3:A53)+1</f>
        <v>51</v>
      </c>
      <c r="B54" s="21" t="s">
        <v>10</v>
      </c>
      <c r="C54" s="22" t="s">
        <v>61</v>
      </c>
      <c r="D54" s="23">
        <v>4</v>
      </c>
      <c r="E54" s="23">
        <v>6855</v>
      </c>
      <c r="F54" s="23">
        <v>6</v>
      </c>
      <c r="G54" s="24"/>
    </row>
    <row r="55" ht="20" customHeight="1" spans="1:7">
      <c r="A55" s="21">
        <f>MAX($A$3:A54)+1</f>
        <v>52</v>
      </c>
      <c r="B55" s="21" t="s">
        <v>10</v>
      </c>
      <c r="C55" s="22" t="s">
        <v>62</v>
      </c>
      <c r="D55" s="23">
        <v>1</v>
      </c>
      <c r="E55" s="23">
        <v>2245.14</v>
      </c>
      <c r="F55" s="23">
        <v>2</v>
      </c>
      <c r="G55" s="24"/>
    </row>
    <row r="56" ht="20" customHeight="1" spans="1:7">
      <c r="A56" s="21">
        <f>MAX($A$3:A55)+1</f>
        <v>53</v>
      </c>
      <c r="B56" s="21" t="s">
        <v>10</v>
      </c>
      <c r="C56" s="22" t="s">
        <v>63</v>
      </c>
      <c r="D56" s="23">
        <v>1</v>
      </c>
      <c r="E56" s="23">
        <v>3367.71</v>
      </c>
      <c r="F56" s="23">
        <v>3</v>
      </c>
      <c r="G56" s="24"/>
    </row>
    <row r="57" ht="20" customHeight="1" spans="1:7">
      <c r="A57" s="21">
        <f>MAX($A$3:A56)+1</f>
        <v>54</v>
      </c>
      <c r="B57" s="21" t="s">
        <v>10</v>
      </c>
      <c r="C57" s="22" t="s">
        <v>64</v>
      </c>
      <c r="D57" s="23">
        <v>1</v>
      </c>
      <c r="E57" s="23">
        <v>13345.4</v>
      </c>
      <c r="F57" s="23">
        <v>11</v>
      </c>
      <c r="G57" s="24"/>
    </row>
    <row r="58" ht="20" customHeight="1" spans="1:7">
      <c r="A58" s="21">
        <f>MAX($A$3:A57)+1</f>
        <v>55</v>
      </c>
      <c r="B58" s="21" t="s">
        <v>10</v>
      </c>
      <c r="C58" s="22" t="s">
        <v>65</v>
      </c>
      <c r="D58" s="23">
        <v>1</v>
      </c>
      <c r="E58" s="23">
        <v>5627.59</v>
      </c>
      <c r="F58" s="23">
        <v>5</v>
      </c>
      <c r="G58" s="24"/>
    </row>
    <row r="59" ht="20" customHeight="1" spans="1:7">
      <c r="A59" s="21">
        <f>MAX($A$3:A58)+1</f>
        <v>56</v>
      </c>
      <c r="B59" s="21" t="s">
        <v>10</v>
      </c>
      <c r="C59" s="22" t="s">
        <v>66</v>
      </c>
      <c r="D59" s="23">
        <v>1</v>
      </c>
      <c r="E59" s="23">
        <v>1122.57</v>
      </c>
      <c r="F59" s="23">
        <v>1</v>
      </c>
      <c r="G59" s="24"/>
    </row>
    <row r="60" ht="20" customHeight="1" spans="1:7">
      <c r="A60" s="21">
        <f>MAX($A$3:A59)+1</f>
        <v>57</v>
      </c>
      <c r="B60" s="21" t="s">
        <v>10</v>
      </c>
      <c r="C60" s="22" t="s">
        <v>67</v>
      </c>
      <c r="D60" s="23">
        <v>4</v>
      </c>
      <c r="E60" s="23">
        <v>21369.62</v>
      </c>
      <c r="F60" s="23">
        <v>19</v>
      </c>
      <c r="G60" s="24"/>
    </row>
    <row r="61" ht="20" customHeight="1" spans="1:7">
      <c r="A61" s="21">
        <f>MAX($A$3:A60)+1</f>
        <v>58</v>
      </c>
      <c r="B61" s="21" t="s">
        <v>10</v>
      </c>
      <c r="C61" s="22" t="s">
        <v>68</v>
      </c>
      <c r="D61" s="23">
        <v>1</v>
      </c>
      <c r="E61" s="23">
        <v>6757.04</v>
      </c>
      <c r="F61" s="23">
        <v>6</v>
      </c>
      <c r="G61" s="24"/>
    </row>
    <row r="62" ht="20" customHeight="1" spans="1:7">
      <c r="A62" s="21">
        <f>MAX($A$3:A61)+1</f>
        <v>59</v>
      </c>
      <c r="B62" s="21" t="s">
        <v>10</v>
      </c>
      <c r="C62" s="22" t="s">
        <v>69</v>
      </c>
      <c r="D62" s="23">
        <v>1</v>
      </c>
      <c r="E62" s="23">
        <v>7879.61</v>
      </c>
      <c r="F62" s="23">
        <v>7</v>
      </c>
      <c r="G62" s="24"/>
    </row>
    <row r="63" ht="20" customHeight="1" spans="1:7">
      <c r="A63" s="21">
        <f>MAX($A$3:A62)+1</f>
        <v>60</v>
      </c>
      <c r="B63" s="21" t="s">
        <v>10</v>
      </c>
      <c r="C63" s="22" t="s">
        <v>70</v>
      </c>
      <c r="D63" s="23">
        <v>1</v>
      </c>
      <c r="E63" s="23">
        <v>1122.57</v>
      </c>
      <c r="F63" s="23">
        <v>1</v>
      </c>
      <c r="G63" s="24"/>
    </row>
    <row r="64" ht="20" customHeight="1" spans="1:7">
      <c r="A64" s="21">
        <f>MAX($A$3:A63)+1</f>
        <v>61</v>
      </c>
      <c r="B64" s="21" t="s">
        <v>10</v>
      </c>
      <c r="C64" s="22" t="s">
        <v>71</v>
      </c>
      <c r="D64" s="23">
        <v>9</v>
      </c>
      <c r="E64" s="23">
        <v>20226.41</v>
      </c>
      <c r="F64" s="23">
        <v>18</v>
      </c>
      <c r="G64" s="22"/>
    </row>
    <row r="65" ht="20" customHeight="1" spans="1:7">
      <c r="A65" s="21">
        <f>MAX($A$3:A64)+1</f>
        <v>62</v>
      </c>
      <c r="B65" s="21" t="s">
        <v>10</v>
      </c>
      <c r="C65" s="22" t="s">
        <v>72</v>
      </c>
      <c r="D65" s="23">
        <v>1</v>
      </c>
      <c r="E65" s="23">
        <v>3375.08</v>
      </c>
      <c r="F65" s="23">
        <v>3</v>
      </c>
      <c r="G65" s="24"/>
    </row>
    <row r="66" ht="20" customHeight="1" spans="1:7">
      <c r="A66" s="21">
        <f>MAX($A$3:A65)+1</f>
        <v>63</v>
      </c>
      <c r="B66" s="21" t="s">
        <v>10</v>
      </c>
      <c r="C66" s="22" t="s">
        <v>73</v>
      </c>
      <c r="D66" s="23">
        <v>1</v>
      </c>
      <c r="E66" s="23">
        <v>1501.25</v>
      </c>
      <c r="F66" s="23">
        <v>1</v>
      </c>
      <c r="G66" s="24"/>
    </row>
    <row r="67" ht="20" customHeight="1" spans="1:7">
      <c r="A67" s="21">
        <f>MAX($A$3:A66)+1</f>
        <v>64</v>
      </c>
      <c r="B67" s="21" t="s">
        <v>10</v>
      </c>
      <c r="C67" s="22" t="s">
        <v>74</v>
      </c>
      <c r="D67" s="23">
        <v>1</v>
      </c>
      <c r="E67" s="23">
        <v>1122.57</v>
      </c>
      <c r="F67" s="23">
        <v>1</v>
      </c>
      <c r="G67" s="24"/>
    </row>
    <row r="68" ht="20" customHeight="1" spans="1:7">
      <c r="A68" s="21">
        <f>MAX($A$3:A67)+1</f>
        <v>65</v>
      </c>
      <c r="B68" s="21" t="s">
        <v>10</v>
      </c>
      <c r="C68" s="22" t="s">
        <v>75</v>
      </c>
      <c r="D68" s="23">
        <v>1</v>
      </c>
      <c r="E68" s="23">
        <v>6756.55</v>
      </c>
      <c r="F68" s="23">
        <v>6</v>
      </c>
      <c r="G68" s="24"/>
    </row>
    <row r="69" ht="20" customHeight="1" spans="1:7">
      <c r="A69" s="21">
        <f>MAX($A$3:A68)+1</f>
        <v>66</v>
      </c>
      <c r="B69" s="21" t="s">
        <v>10</v>
      </c>
      <c r="C69" s="22" t="s">
        <v>76</v>
      </c>
      <c r="D69" s="23">
        <v>3</v>
      </c>
      <c r="E69" s="23">
        <v>6750.16</v>
      </c>
      <c r="F69" s="23">
        <v>6</v>
      </c>
      <c r="G69" s="24"/>
    </row>
    <row r="70" ht="20" customHeight="1" spans="1:7">
      <c r="A70" s="21">
        <f>MAX($A$3:A69)+1</f>
        <v>67</v>
      </c>
      <c r="B70" s="21" t="s">
        <v>10</v>
      </c>
      <c r="C70" s="22" t="s">
        <v>77</v>
      </c>
      <c r="D70" s="23">
        <v>2</v>
      </c>
      <c r="E70" s="23">
        <v>4490.28</v>
      </c>
      <c r="F70" s="23">
        <v>4</v>
      </c>
      <c r="G70" s="24"/>
    </row>
    <row r="71" ht="20" customHeight="1" spans="1:7">
      <c r="A71" s="21">
        <f>MAX($A$3:A70)+1</f>
        <v>68</v>
      </c>
      <c r="B71" s="21" t="s">
        <v>10</v>
      </c>
      <c r="C71" s="22" t="s">
        <v>78</v>
      </c>
      <c r="D71" s="23">
        <v>2</v>
      </c>
      <c r="E71" s="23">
        <v>2245.14</v>
      </c>
      <c r="F71" s="23">
        <v>2</v>
      </c>
      <c r="G71" s="24"/>
    </row>
    <row r="72" ht="20" customHeight="1" spans="1:7">
      <c r="A72" s="21">
        <f>MAX($A$3:A71)+1</f>
        <v>69</v>
      </c>
      <c r="B72" s="21" t="s">
        <v>10</v>
      </c>
      <c r="C72" s="22" t="s">
        <v>79</v>
      </c>
      <c r="D72" s="23">
        <v>4</v>
      </c>
      <c r="E72" s="23">
        <v>5612.85</v>
      </c>
      <c r="F72" s="23">
        <v>5</v>
      </c>
      <c r="G72" s="24"/>
    </row>
    <row r="73" ht="20" customHeight="1" spans="1:7">
      <c r="A73" s="21">
        <f>MAX($A$3:A72)+1</f>
        <v>70</v>
      </c>
      <c r="B73" s="21" t="s">
        <v>10</v>
      </c>
      <c r="C73" s="22" t="s">
        <v>80</v>
      </c>
      <c r="D73" s="23">
        <v>14</v>
      </c>
      <c r="E73" s="23">
        <v>19270.79</v>
      </c>
      <c r="F73" s="23">
        <v>17</v>
      </c>
      <c r="G73" s="24"/>
    </row>
    <row r="74" ht="20" customHeight="1" spans="1:7">
      <c r="A74" s="21">
        <f>MAX($A$3:A73)+1</f>
        <v>71</v>
      </c>
      <c r="B74" s="21" t="s">
        <v>10</v>
      </c>
      <c r="C74" s="22" t="s">
        <v>81</v>
      </c>
      <c r="D74" s="23">
        <v>2</v>
      </c>
      <c r="E74" s="23">
        <v>15759.22</v>
      </c>
      <c r="F74" s="23">
        <v>14</v>
      </c>
      <c r="G74" s="24"/>
    </row>
    <row r="75" ht="20" customHeight="1" spans="1:7">
      <c r="A75" s="21">
        <f>MAX($A$3:A74)+1</f>
        <v>72</v>
      </c>
      <c r="B75" s="21" t="s">
        <v>10</v>
      </c>
      <c r="C75" s="22" t="s">
        <v>82</v>
      </c>
      <c r="D75" s="23">
        <v>2</v>
      </c>
      <c r="E75" s="23">
        <v>13490.01</v>
      </c>
      <c r="F75" s="23">
        <v>12</v>
      </c>
      <c r="G75" s="24"/>
    </row>
    <row r="76" ht="20" customHeight="1" spans="1:7">
      <c r="A76" s="21">
        <f>MAX($A$3:A75)+1</f>
        <v>73</v>
      </c>
      <c r="B76" s="21" t="s">
        <v>10</v>
      </c>
      <c r="C76" s="22" t="s">
        <v>83</v>
      </c>
      <c r="D76" s="23">
        <v>2</v>
      </c>
      <c r="E76" s="23">
        <v>2245.14</v>
      </c>
      <c r="F76" s="23">
        <v>2</v>
      </c>
      <c r="G76" s="24"/>
    </row>
    <row r="77" ht="20" customHeight="1" spans="1:7">
      <c r="A77" s="21">
        <f>MAX($A$3:A76)+1</f>
        <v>74</v>
      </c>
      <c r="B77" s="21" t="s">
        <v>10</v>
      </c>
      <c r="C77" s="22" t="s">
        <v>84</v>
      </c>
      <c r="D77" s="23">
        <v>4</v>
      </c>
      <c r="E77" s="23">
        <v>15738.09</v>
      </c>
      <c r="F77" s="23">
        <v>14</v>
      </c>
      <c r="G77" s="24"/>
    </row>
    <row r="78" ht="20" customHeight="1" spans="1:7">
      <c r="A78" s="21">
        <f>MAX($A$3:A77)+1</f>
        <v>75</v>
      </c>
      <c r="B78" s="21" t="s">
        <v>10</v>
      </c>
      <c r="C78" s="22" t="s">
        <v>85</v>
      </c>
      <c r="D78" s="23">
        <v>1</v>
      </c>
      <c r="E78" s="23">
        <v>2245.14</v>
      </c>
      <c r="F78" s="23">
        <v>2</v>
      </c>
      <c r="G78" s="24"/>
    </row>
    <row r="79" ht="20" customHeight="1" spans="1:7">
      <c r="A79" s="21">
        <f>MAX($A$3:A78)+1</f>
        <v>76</v>
      </c>
      <c r="B79" s="21" t="s">
        <v>10</v>
      </c>
      <c r="C79" s="22" t="s">
        <v>86</v>
      </c>
      <c r="D79" s="23">
        <v>1</v>
      </c>
      <c r="E79" s="23">
        <v>1122.57</v>
      </c>
      <c r="F79" s="23">
        <v>1</v>
      </c>
      <c r="G79" s="24"/>
    </row>
    <row r="80" ht="20" customHeight="1" spans="1:7">
      <c r="A80" s="21">
        <f>MAX($A$3:A79)+1</f>
        <v>77</v>
      </c>
      <c r="B80" s="21" t="s">
        <v>10</v>
      </c>
      <c r="C80" s="22" t="s">
        <v>87</v>
      </c>
      <c r="D80" s="23">
        <v>1</v>
      </c>
      <c r="E80" s="23">
        <v>1122.57</v>
      </c>
      <c r="F80" s="23">
        <v>1</v>
      </c>
      <c r="G80" s="24"/>
    </row>
    <row r="81" ht="20" customHeight="1" spans="1:7">
      <c r="A81" s="21">
        <f>MAX($A$3:A80)+1</f>
        <v>78</v>
      </c>
      <c r="B81" s="21" t="s">
        <v>10</v>
      </c>
      <c r="C81" s="22" t="s">
        <v>88</v>
      </c>
      <c r="D81" s="23">
        <v>1</v>
      </c>
      <c r="E81" s="23">
        <v>1122.57</v>
      </c>
      <c r="F81" s="23">
        <v>1</v>
      </c>
      <c r="G81" s="24"/>
    </row>
    <row r="82" ht="20" customHeight="1" spans="1:7">
      <c r="A82" s="21">
        <f>MAX($A$3:A81)+1</f>
        <v>79</v>
      </c>
      <c r="B82" s="21" t="s">
        <v>10</v>
      </c>
      <c r="C82" s="22" t="s">
        <v>89</v>
      </c>
      <c r="D82" s="23">
        <v>1</v>
      </c>
      <c r="E82" s="23">
        <v>1142.5</v>
      </c>
      <c r="F82" s="23">
        <v>1</v>
      </c>
      <c r="G82" s="24"/>
    </row>
    <row r="83" ht="20" customHeight="1" spans="1:7">
      <c r="A83" s="21">
        <f>MAX($A$3:A82)+1</f>
        <v>80</v>
      </c>
      <c r="B83" s="21" t="s">
        <v>10</v>
      </c>
      <c r="C83" s="22" t="s">
        <v>90</v>
      </c>
      <c r="D83" s="23">
        <v>1</v>
      </c>
      <c r="E83" s="23">
        <v>1122.57</v>
      </c>
      <c r="F83" s="23">
        <v>1</v>
      </c>
      <c r="G83" s="24"/>
    </row>
    <row r="84" ht="20" customHeight="1" spans="1:7">
      <c r="A84" s="21">
        <f>MAX($A$3:A83)+1</f>
        <v>81</v>
      </c>
      <c r="B84" s="21" t="s">
        <v>10</v>
      </c>
      <c r="C84" s="22" t="s">
        <v>91</v>
      </c>
      <c r="D84" s="23">
        <v>1</v>
      </c>
      <c r="E84" s="23">
        <v>1122.57</v>
      </c>
      <c r="F84" s="23">
        <v>1</v>
      </c>
      <c r="G84" s="24"/>
    </row>
    <row r="85" ht="20" customHeight="1" spans="1:7">
      <c r="A85" s="21">
        <f>MAX($A$3:A84)+1</f>
        <v>82</v>
      </c>
      <c r="B85" s="21" t="s">
        <v>10</v>
      </c>
      <c r="C85" s="22" t="s">
        <v>92</v>
      </c>
      <c r="D85" s="23">
        <v>1</v>
      </c>
      <c r="E85" s="23">
        <v>1122.57</v>
      </c>
      <c r="F85" s="23">
        <v>1</v>
      </c>
      <c r="G85" s="24"/>
    </row>
    <row r="86" ht="20" customHeight="1" spans="1:7">
      <c r="A86" s="21">
        <f>MAX($A$3:A85)+1</f>
        <v>83</v>
      </c>
      <c r="B86" s="21" t="s">
        <v>10</v>
      </c>
      <c r="C86" s="22" t="s">
        <v>93</v>
      </c>
      <c r="D86" s="23">
        <v>1</v>
      </c>
      <c r="E86" s="23">
        <v>2245.14</v>
      </c>
      <c r="F86" s="23">
        <v>2</v>
      </c>
      <c r="G86" s="24"/>
    </row>
    <row r="87" ht="20" customHeight="1" spans="1:7">
      <c r="A87" s="21">
        <f>MAX($A$3:A86)+1</f>
        <v>84</v>
      </c>
      <c r="B87" s="21" t="s">
        <v>10</v>
      </c>
      <c r="C87" s="22" t="s">
        <v>94</v>
      </c>
      <c r="D87" s="23">
        <v>3</v>
      </c>
      <c r="E87" s="23">
        <v>9585.14</v>
      </c>
      <c r="F87" s="23">
        <v>8</v>
      </c>
      <c r="G87" s="24"/>
    </row>
    <row r="88" ht="20" customHeight="1" spans="1:7">
      <c r="A88" s="25">
        <f>MAX($A$3:A87)+1</f>
        <v>85</v>
      </c>
      <c r="B88" s="25" t="s">
        <v>10</v>
      </c>
      <c r="C88" s="26" t="s">
        <v>95</v>
      </c>
      <c r="D88" s="23">
        <v>3</v>
      </c>
      <c r="E88" s="23">
        <v>28099.93</v>
      </c>
      <c r="F88" s="23">
        <v>20</v>
      </c>
      <c r="G88" s="24"/>
    </row>
    <row r="89" ht="20" customHeight="1" spans="1:7">
      <c r="A89" s="21">
        <f>MAX($A$3:A88)+1</f>
        <v>86</v>
      </c>
      <c r="B89" s="21" t="s">
        <v>10</v>
      </c>
      <c r="C89" s="22" t="s">
        <v>96</v>
      </c>
      <c r="D89" s="23">
        <v>10</v>
      </c>
      <c r="E89" s="23">
        <v>67106.83</v>
      </c>
      <c r="F89" s="23">
        <v>58</v>
      </c>
      <c r="G89" s="24"/>
    </row>
    <row r="90" ht="20" customHeight="1" spans="1:7">
      <c r="A90" s="21">
        <f>MAX($A$3:A89)+1</f>
        <v>87</v>
      </c>
      <c r="B90" s="21" t="s">
        <v>10</v>
      </c>
      <c r="C90" s="22" t="s">
        <v>97</v>
      </c>
      <c r="D90" s="23">
        <v>3</v>
      </c>
      <c r="E90" s="23">
        <v>9002.67</v>
      </c>
      <c r="F90" s="23">
        <v>8</v>
      </c>
      <c r="G90" s="24"/>
    </row>
    <row r="91" ht="20" customHeight="1" spans="1:7">
      <c r="A91" s="21">
        <f>MAX($A$3:A90)+1</f>
        <v>88</v>
      </c>
      <c r="B91" s="21" t="s">
        <v>10</v>
      </c>
      <c r="C91" s="22" t="s">
        <v>98</v>
      </c>
      <c r="D91" s="23">
        <v>3</v>
      </c>
      <c r="E91" s="23">
        <v>7945.21</v>
      </c>
      <c r="F91" s="23">
        <v>7</v>
      </c>
      <c r="G91" s="24"/>
    </row>
    <row r="92" ht="20" customHeight="1" spans="1:7">
      <c r="A92" s="21">
        <f>MAX($A$3:A91)+1</f>
        <v>89</v>
      </c>
      <c r="B92" s="21" t="s">
        <v>10</v>
      </c>
      <c r="C92" s="22" t="s">
        <v>99</v>
      </c>
      <c r="D92" s="23">
        <v>1</v>
      </c>
      <c r="E92" s="23">
        <v>1122.57</v>
      </c>
      <c r="F92" s="23">
        <v>1</v>
      </c>
      <c r="G92" s="24"/>
    </row>
    <row r="93" ht="20" customHeight="1" spans="1:7">
      <c r="A93" s="21">
        <f>MAX($A$3:A92)+1</f>
        <v>90</v>
      </c>
      <c r="B93" s="21" t="s">
        <v>10</v>
      </c>
      <c r="C93" s="22" t="s">
        <v>100</v>
      </c>
      <c r="D93" s="23">
        <v>7</v>
      </c>
      <c r="E93" s="23">
        <v>40542.73</v>
      </c>
      <c r="F93" s="23">
        <v>36</v>
      </c>
      <c r="G93" s="24"/>
    </row>
    <row r="94" ht="20" customHeight="1" spans="1:7">
      <c r="A94" s="21">
        <f>MAX($A$3:A93)+1</f>
        <v>91</v>
      </c>
      <c r="B94" s="21" t="s">
        <v>10</v>
      </c>
      <c r="C94" s="22" t="s">
        <v>101</v>
      </c>
      <c r="D94" s="23">
        <v>1</v>
      </c>
      <c r="E94" s="23">
        <v>1122.57</v>
      </c>
      <c r="F94" s="23">
        <v>1</v>
      </c>
      <c r="G94" s="24"/>
    </row>
    <row r="95" ht="20" customHeight="1" spans="1:7">
      <c r="A95" s="21">
        <f>MAX($A$3:A94)+1</f>
        <v>92</v>
      </c>
      <c r="B95" s="21" t="s">
        <v>10</v>
      </c>
      <c r="C95" s="22" t="s">
        <v>102</v>
      </c>
      <c r="D95" s="23">
        <v>1</v>
      </c>
      <c r="E95" s="23">
        <v>10327.5</v>
      </c>
      <c r="F95" s="23">
        <v>6</v>
      </c>
      <c r="G95" s="24"/>
    </row>
    <row r="96" ht="20" customHeight="1" spans="1:7">
      <c r="A96" s="21">
        <f>MAX($A$3:A95)+1</f>
        <v>93</v>
      </c>
      <c r="B96" s="21" t="s">
        <v>10</v>
      </c>
      <c r="C96" s="22" t="s">
        <v>103</v>
      </c>
      <c r="D96" s="23">
        <v>1</v>
      </c>
      <c r="E96" s="23">
        <v>1122.57</v>
      </c>
      <c r="F96" s="23">
        <v>1</v>
      </c>
      <c r="G96" s="24"/>
    </row>
    <row r="97" ht="20" customHeight="1" spans="1:7">
      <c r="A97" s="21">
        <f>MAX($A$3:A96)+1</f>
        <v>94</v>
      </c>
      <c r="B97" s="21" t="s">
        <v>10</v>
      </c>
      <c r="C97" s="22" t="s">
        <v>104</v>
      </c>
      <c r="D97" s="23">
        <v>2</v>
      </c>
      <c r="E97" s="23">
        <v>3367.71</v>
      </c>
      <c r="F97" s="23">
        <v>3</v>
      </c>
      <c r="G97" s="24"/>
    </row>
    <row r="98" ht="20" customHeight="1" spans="1:7">
      <c r="A98" s="21">
        <f>MAX($A$3:A97)+1</f>
        <v>95</v>
      </c>
      <c r="B98" s="21" t="s">
        <v>10</v>
      </c>
      <c r="C98" s="22" t="s">
        <v>105</v>
      </c>
      <c r="D98" s="23">
        <v>1</v>
      </c>
      <c r="E98" s="23">
        <v>2245.14</v>
      </c>
      <c r="F98" s="23">
        <v>2</v>
      </c>
      <c r="G98" s="24"/>
    </row>
    <row r="99" ht="20" customHeight="1" spans="1:7">
      <c r="A99" s="21">
        <f>MAX($A$3:A98)+1</f>
        <v>96</v>
      </c>
      <c r="B99" s="21" t="s">
        <v>10</v>
      </c>
      <c r="C99" s="22" t="s">
        <v>106</v>
      </c>
      <c r="D99" s="23">
        <v>1</v>
      </c>
      <c r="E99" s="23">
        <v>1122.63</v>
      </c>
      <c r="F99" s="23">
        <v>1</v>
      </c>
      <c r="G99" s="24"/>
    </row>
    <row r="100" ht="20" customHeight="1" spans="1:7">
      <c r="A100" s="21">
        <f>MAX($A$3:A99)+1</f>
        <v>97</v>
      </c>
      <c r="B100" s="21" t="s">
        <v>10</v>
      </c>
      <c r="C100" s="22" t="s">
        <v>107</v>
      </c>
      <c r="D100" s="23">
        <v>1</v>
      </c>
      <c r="E100" s="23">
        <v>1122.57</v>
      </c>
      <c r="F100" s="23">
        <v>1</v>
      </c>
      <c r="G100" s="24"/>
    </row>
    <row r="101" ht="20" customHeight="1" spans="1:7">
      <c r="A101" s="21">
        <f>MAX($A$3:A100)+1</f>
        <v>98</v>
      </c>
      <c r="B101" s="21" t="s">
        <v>10</v>
      </c>
      <c r="C101" s="22" t="s">
        <v>108</v>
      </c>
      <c r="D101" s="23">
        <v>5</v>
      </c>
      <c r="E101" s="23">
        <v>26956.42</v>
      </c>
      <c r="F101" s="23">
        <v>24</v>
      </c>
      <c r="G101" s="24"/>
    </row>
    <row r="102" ht="20" customHeight="1" spans="1:7">
      <c r="A102" s="21">
        <f>MAX($A$3:A101)+1</f>
        <v>99</v>
      </c>
      <c r="B102" s="21" t="s">
        <v>10</v>
      </c>
      <c r="C102" s="22" t="s">
        <v>109</v>
      </c>
      <c r="D102" s="23">
        <v>2</v>
      </c>
      <c r="E102" s="23">
        <v>6293.36</v>
      </c>
      <c r="F102" s="23">
        <v>4</v>
      </c>
      <c r="G102" s="24"/>
    </row>
    <row r="103" ht="20" customHeight="1" spans="1:7">
      <c r="A103" s="21">
        <f>MAX($A$3:A102)+1</f>
        <v>100</v>
      </c>
      <c r="B103" s="21" t="s">
        <v>10</v>
      </c>
      <c r="C103" s="22" t="s">
        <v>110</v>
      </c>
      <c r="D103" s="23">
        <v>2</v>
      </c>
      <c r="E103" s="23">
        <v>23409</v>
      </c>
      <c r="F103" s="23">
        <v>12</v>
      </c>
      <c r="G103" s="24"/>
    </row>
    <row r="104" ht="20" customHeight="1" spans="1:7">
      <c r="A104" s="21">
        <f>MAX($A$3:A103)+1</f>
        <v>101</v>
      </c>
      <c r="B104" s="21" t="s">
        <v>10</v>
      </c>
      <c r="C104" s="22" t="s">
        <v>111</v>
      </c>
      <c r="D104" s="23">
        <v>4</v>
      </c>
      <c r="E104" s="23">
        <v>8987.93</v>
      </c>
      <c r="F104" s="23">
        <v>8</v>
      </c>
      <c r="G104" s="24"/>
    </row>
    <row r="105" customFormat="1" ht="20" customHeight="1" spans="1:7">
      <c r="A105" s="28" t="s">
        <v>112</v>
      </c>
      <c r="B105" s="28"/>
      <c r="C105" s="28"/>
      <c r="D105" s="29">
        <v>266</v>
      </c>
      <c r="E105" s="29">
        <v>1037844.53</v>
      </c>
      <c r="F105" s="29">
        <v>826</v>
      </c>
      <c r="G105" s="30"/>
    </row>
    <row r="106" s="1" customFormat="1" ht="22" customHeight="1" spans="1:7">
      <c r="A106" s="31" t="s">
        <v>113</v>
      </c>
      <c r="B106" s="31"/>
      <c r="C106" s="31"/>
      <c r="D106" s="31"/>
      <c r="E106" s="31"/>
      <c r="F106" s="31"/>
      <c r="G106" s="31"/>
    </row>
    <row r="107" s="1" customFormat="1" ht="22" customHeight="1" spans="1:7">
      <c r="A107" s="31"/>
      <c r="B107" s="31"/>
      <c r="C107" s="31"/>
      <c r="D107" s="31"/>
      <c r="E107" s="31"/>
      <c r="F107" s="31"/>
      <c r="G107" s="31"/>
    </row>
    <row r="108" s="1" customFormat="1" ht="10" customHeight="1" spans="1:7">
      <c r="A108" s="31"/>
      <c r="B108" s="31"/>
      <c r="C108" s="31"/>
      <c r="D108" s="31"/>
      <c r="E108" s="31"/>
      <c r="F108" s="31"/>
      <c r="G108" s="31"/>
    </row>
    <row r="109" s="1" customFormat="1" ht="22" customHeight="1" spans="1:7">
      <c r="A109" s="8"/>
      <c r="B109" s="9"/>
      <c r="C109" s="10"/>
      <c r="D109" s="8"/>
      <c r="E109" s="8"/>
      <c r="F109" s="11"/>
      <c r="G109" s="9"/>
    </row>
    <row r="110" s="1" customFormat="1" ht="22" customHeight="1" spans="1:7">
      <c r="A110" s="8"/>
      <c r="B110" s="9"/>
      <c r="C110" s="10"/>
      <c r="D110" s="8"/>
      <c r="E110" s="8"/>
      <c r="F110" s="11"/>
      <c r="G110" s="9"/>
    </row>
    <row r="111" s="1" customFormat="1" ht="22" customHeight="1" spans="1:7">
      <c r="A111" s="8"/>
      <c r="B111" s="9"/>
      <c r="C111" s="10"/>
      <c r="D111" s="8"/>
      <c r="E111" s="8"/>
      <c r="F111" s="11"/>
      <c r="G111" s="9"/>
    </row>
    <row r="112" s="1" customFormat="1" ht="22" customHeight="1" spans="1:7">
      <c r="A112" s="8"/>
      <c r="B112" s="9"/>
      <c r="C112" s="10"/>
      <c r="D112" s="8"/>
      <c r="E112" s="8"/>
      <c r="F112" s="11"/>
      <c r="G112" s="9"/>
    </row>
    <row r="113" s="1" customFormat="1" ht="22" customHeight="1" spans="1:7">
      <c r="A113" s="8"/>
      <c r="B113" s="9"/>
      <c r="C113" s="10"/>
      <c r="D113" s="8"/>
      <c r="E113" s="8"/>
      <c r="F113" s="11"/>
      <c r="G113" s="9"/>
    </row>
    <row r="114" s="1" customFormat="1" ht="22" customHeight="1" spans="1:7">
      <c r="A114" s="8"/>
      <c r="B114" s="9"/>
      <c r="C114" s="10"/>
      <c r="D114" s="8"/>
      <c r="E114" s="8"/>
      <c r="F114" s="11"/>
      <c r="G114" s="9"/>
    </row>
    <row r="115" s="1" customFormat="1" ht="22" customHeight="1" spans="1:7">
      <c r="A115" s="8"/>
      <c r="B115" s="9"/>
      <c r="C115" s="10"/>
      <c r="D115" s="8"/>
      <c r="E115" s="8"/>
      <c r="F115" s="11"/>
      <c r="G115" s="9"/>
    </row>
    <row r="116" s="1" customFormat="1" ht="22" customHeight="1" spans="1:7">
      <c r="A116" s="8"/>
      <c r="B116" s="9"/>
      <c r="C116" s="10"/>
      <c r="D116" s="8"/>
      <c r="E116" s="8"/>
      <c r="F116" s="11"/>
      <c r="G116" s="9"/>
    </row>
    <row r="117" s="1" customFormat="1" ht="22" customHeight="1" spans="1:7">
      <c r="A117" s="8"/>
      <c r="B117" s="9"/>
      <c r="C117" s="10"/>
      <c r="D117" s="8"/>
      <c r="E117" s="8"/>
      <c r="F117" s="11"/>
      <c r="G117" s="9"/>
    </row>
    <row r="118" s="1" customFormat="1" ht="22" customHeight="1" spans="1:7">
      <c r="A118" s="8"/>
      <c r="B118" s="9"/>
      <c r="C118" s="10"/>
      <c r="D118" s="8"/>
      <c r="E118" s="8"/>
      <c r="F118" s="11"/>
      <c r="G118" s="9"/>
    </row>
    <row r="119" s="1" customFormat="1" ht="28" customHeight="1" spans="1:7">
      <c r="A119" s="8"/>
      <c r="B119" s="9"/>
      <c r="C119" s="10"/>
      <c r="D119" s="8"/>
      <c r="E119" s="8"/>
      <c r="F119" s="11"/>
      <c r="G119" s="9"/>
    </row>
    <row r="120" s="1" customFormat="1" ht="40" customHeight="1" spans="1:7">
      <c r="A120" s="8"/>
      <c r="B120" s="9"/>
      <c r="C120" s="10"/>
      <c r="D120" s="8"/>
      <c r="E120" s="8"/>
      <c r="F120" s="11"/>
      <c r="G120" s="9"/>
    </row>
    <row r="121" s="1" customFormat="1" ht="6" customHeight="1" spans="1:7">
      <c r="A121" s="8"/>
      <c r="B121" s="9"/>
      <c r="C121" s="10"/>
      <c r="D121" s="8"/>
      <c r="E121" s="8"/>
      <c r="F121" s="11"/>
      <c r="G121" s="9"/>
    </row>
    <row r="122" ht="21" customHeight="1"/>
  </sheetData>
  <mergeCells count="3">
    <mergeCell ref="A1:G1"/>
    <mergeCell ref="A105:C105"/>
    <mergeCell ref="A106:G108"/>
  </mergeCells>
  <conditionalFormatting sqref="C4:C104">
    <cfRule type="duplicateValues" dxfId="0" priority="2"/>
  </conditionalFormatting>
  <conditionalFormatting sqref="C106:C108">
    <cfRule type="duplicateValues" dxfId="0" priority="1"/>
  </conditionalFormatting>
  <printOptions horizontalCentered="1"/>
  <pageMargins left="0.357638888888889" right="0.393055555555556" top="0.472222222222222" bottom="0.472222222222222" header="0.5" footer="0.5"/>
  <pageSetup paperSize="9" scale="75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workbookViewId="0">
      <selection activeCell="A1" sqref="A1:H1"/>
    </sheetView>
  </sheetViews>
  <sheetFormatPr defaultColWidth="9" defaultRowHeight="12.75" outlineLevelCol="7"/>
  <sheetData>
    <row r="1" s="1" customFormat="1" ht="22" customHeight="1" spans="1:8">
      <c r="A1" s="2" t="s">
        <v>112</v>
      </c>
      <c r="B1" s="2"/>
      <c r="C1" s="2"/>
      <c r="D1" s="2"/>
      <c r="E1" s="3">
        <v>266</v>
      </c>
      <c r="F1" s="3" t="s">
        <v>114</v>
      </c>
      <c r="G1" s="3">
        <v>826</v>
      </c>
      <c r="H1" s="4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单位社会保险补贴公示表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revision>1</cp:revision>
  <dcterms:created xsi:type="dcterms:W3CDTF">2015-01-24T08:44:00Z</dcterms:created>
  <cp:lastPrinted>2018-04-09T08:18:00Z</cp:lastPrinted>
  <dcterms:modified xsi:type="dcterms:W3CDTF">2026-10-09T03:12:32Z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eadingLayout">
    <vt:bool>false</vt:bool>
  </property>
  <property fmtid="{D5CDD505-2E9C-101B-9397-08002B2CF9AE}" pid="4" name="ICV">
    <vt:lpwstr>04E9C7DAF06E40F2B2739736D2BDAB81</vt:lpwstr>
  </property>
</Properties>
</file>