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社保后续" sheetId="4" r:id="rId1"/>
  </sheets>
  <definedNames>
    <definedName name="_xlnm._FilterDatabase" localSheetId="0" hidden="1">社保后续!$A$1:$N$21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<sst xmlns="http://schemas.openxmlformats.org/spreadsheetml/2006/main" count="147" uniqueCount="69">
  <si>
    <t>2025年高校毕业生社会保险补贴（直补快办-后续）第二次退款重付人员花名册</t>
  </si>
  <si>
    <t>序号</t>
  </si>
  <si>
    <t>单位名称</t>
  </si>
  <si>
    <t>证件号码</t>
  </si>
  <si>
    <t>姓名</t>
  </si>
  <si>
    <t>性别</t>
  </si>
  <si>
    <t>认定人员类别</t>
  </si>
  <si>
    <t>是否首次办理</t>
  </si>
  <si>
    <t>补贴申领起止日期
（例：202201-202204）</t>
  </si>
  <si>
    <t>补贴申领月数</t>
  </si>
  <si>
    <t>养老保险补贴金额（元）</t>
  </si>
  <si>
    <t>医疗保险补贴金额（元）</t>
  </si>
  <si>
    <t>失业保险补贴金额（元）</t>
  </si>
  <si>
    <t>补贴申领金额（元）</t>
  </si>
  <si>
    <t>备注</t>
  </si>
  <si>
    <t>海体大（海南）体育文化发展有限公司</t>
  </si>
  <si>
    <t>4600272000082*****</t>
  </si>
  <si>
    <t>廖孝龙</t>
  </si>
  <si>
    <t>男</t>
  </si>
  <si>
    <r>
      <rPr>
        <sz val="10"/>
        <rFont val="宋体"/>
        <charset val="134"/>
      </rPr>
      <t>离校</t>
    </r>
    <r>
      <rPr>
        <sz val="10"/>
        <rFont val="Arial"/>
        <charset val="134"/>
      </rPr>
      <t>2</t>
    </r>
    <r>
      <rPr>
        <sz val="10"/>
        <rFont val="宋体"/>
        <charset val="134"/>
      </rPr>
      <t>年内未就业高校毕业生</t>
    </r>
  </si>
  <si>
    <t>否</t>
  </si>
  <si>
    <t>202409-202409</t>
  </si>
  <si>
    <t>2024年10月份公示（共计退款重拨1110.9元）</t>
  </si>
  <si>
    <t>海南天惟广告装饰工程有限公司</t>
  </si>
  <si>
    <t>4601032001010*****</t>
  </si>
  <si>
    <t>吴姝彤</t>
  </si>
  <si>
    <t>女</t>
  </si>
  <si>
    <t>2024年11月份公示（共计退款重拨1110.9元）</t>
  </si>
  <si>
    <t>海口琼山郭建坤西医内科诊所</t>
  </si>
  <si>
    <t>4600272001091*****</t>
  </si>
  <si>
    <t>欧小苗</t>
  </si>
  <si>
    <t>离校2年内未就业高校毕业生</t>
  </si>
  <si>
    <t>202409-202411</t>
  </si>
  <si>
    <t>2025年1月份公示（共计退款重拨3332.7元）</t>
  </si>
  <si>
    <t>202412-202412</t>
  </si>
  <si>
    <t>2025年2月份公示（共计退款重拨1122.08元）</t>
  </si>
  <si>
    <t>202501-202502</t>
  </si>
  <si>
    <t>2025年3月份公示（共计退款重拨2244.16元）</t>
  </si>
  <si>
    <t>202503-202503</t>
  </si>
  <si>
    <t>2025年4月份公示（共计退款重拨11220.8元）</t>
  </si>
  <si>
    <t>海南锦瑞制药有限公司</t>
  </si>
  <si>
    <t>4600042001091*****</t>
  </si>
  <si>
    <t>周明敬</t>
  </si>
  <si>
    <t>4600332002111*****</t>
  </si>
  <si>
    <t>李宗浪</t>
  </si>
  <si>
    <t>4600022000102*****</t>
  </si>
  <si>
    <t>吴仕丁</t>
  </si>
  <si>
    <t>4690262003011*****</t>
  </si>
  <si>
    <t>钟兴颖</t>
  </si>
  <si>
    <t>海南建邦制药科技有限公司</t>
  </si>
  <si>
    <t>4600051999041*****</t>
  </si>
  <si>
    <t>林迪</t>
  </si>
  <si>
    <t>4600062003051*****</t>
  </si>
  <si>
    <t>许坤明</t>
  </si>
  <si>
    <t>海口龙华天闽福茶叶店</t>
  </si>
  <si>
    <t>4690072003092*****</t>
  </si>
  <si>
    <t>彭木姚</t>
  </si>
  <si>
    <t>202502-202503</t>
  </si>
  <si>
    <t>海南拓展鑫实业有限公司</t>
  </si>
  <si>
    <t>4690022000012*****</t>
  </si>
  <si>
    <t>黄基恋</t>
  </si>
  <si>
    <t>202504-202504</t>
  </si>
  <si>
    <t>2025年5月份公示（共计退款重拨1122.08元）</t>
  </si>
  <si>
    <t>202504-202505</t>
  </si>
  <si>
    <t>2025年6月份公示（共计退款重拨3366.24元）</t>
  </si>
  <si>
    <t>202505-202505</t>
  </si>
  <si>
    <t>202506-202507</t>
  </si>
  <si>
    <t>2025年8月份公示（共计退款重拨2244.16元）</t>
  </si>
  <si>
    <t>合计：18人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</si>
</sst>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name val="黑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" fontId="4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" fontId="4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" fontId="4" fillId="2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workbookViewId="0">
      <selection activeCell="A1" sqref="A1:N1"/>
    </sheetView>
  </sheetViews>
  <sheetFormatPr defaultColWidth="9" defaultRowHeight="13.5"/>
  <cols>
    <col min="1" max="1" width="3.875" style="2" customWidth="1"/>
    <col min="2" max="2" width="24.625" style="3" customWidth="1"/>
    <col min="3" max="3" width="17.875" style="2" customWidth="1"/>
    <col min="4" max="4" width="8.75" style="4" customWidth="1"/>
    <col min="5" max="5" width="6.25" style="4" customWidth="1"/>
    <col min="6" max="6" width="17.375" style="4" customWidth="1"/>
    <col min="7" max="7" width="8" style="4" customWidth="1"/>
    <col min="8" max="8" width="16.375" style="4" customWidth="1"/>
    <col min="9" max="9" width="6.625" style="4" customWidth="1"/>
    <col min="10" max="10" width="7.625" style="4" customWidth="1"/>
    <col min="11" max="11" width="8.625" style="4" customWidth="1"/>
    <col min="12" max="12" width="8.5" style="4" customWidth="1"/>
    <col min="13" max="13" width="9.875" style="4" customWidth="1"/>
    <col min="14" max="14" width="23.25" style="2" customWidth="1"/>
  </cols>
  <sheetData>
    <row r="1" ht="42" customHeight="1" spans="1:14">
      <c r="A1" s="5" t="s">
        <v>0</v>
      </c>
      <c r="B1" s="5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5"/>
    </row>
    <row r="2" ht="25" customHeight="1" spans="1:14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7" t="s">
        <v>14</v>
      </c>
    </row>
    <row r="3" s="1" customFormat="1" ht="25" customHeight="1" spans="1:14">
      <c r="A3" s="8">
        <v>1</v>
      </c>
      <c r="B3" s="9" t="s">
        <v>15</v>
      </c>
      <c r="C3" s="10" t="s">
        <v>16</v>
      </c>
      <c r="D3" s="11" t="s">
        <v>17</v>
      </c>
      <c r="E3" s="11" t="s">
        <v>18</v>
      </c>
      <c r="F3" s="12" t="s">
        <v>19</v>
      </c>
      <c r="G3" s="11" t="s">
        <v>20</v>
      </c>
      <c r="H3" s="11" t="s">
        <v>21</v>
      </c>
      <c r="I3" s="11">
        <v>1</v>
      </c>
      <c r="J3" s="11">
        <v>772.8</v>
      </c>
      <c r="K3" s="11">
        <v>313.95</v>
      </c>
      <c r="L3" s="11">
        <v>24.15</v>
      </c>
      <c r="M3" s="11">
        <v>1110.9</v>
      </c>
      <c r="N3" s="31" t="s">
        <v>22</v>
      </c>
    </row>
    <row r="4" s="1" customFormat="1" ht="25" customHeight="1" spans="1:14">
      <c r="A4" s="8">
        <v>2</v>
      </c>
      <c r="B4" s="9" t="s">
        <v>23</v>
      </c>
      <c r="C4" s="10" t="s">
        <v>24</v>
      </c>
      <c r="D4" s="11" t="s">
        <v>25</v>
      </c>
      <c r="E4" s="11" t="s">
        <v>26</v>
      </c>
      <c r="F4" s="12" t="s">
        <v>19</v>
      </c>
      <c r="G4" s="11" t="s">
        <v>20</v>
      </c>
      <c r="H4" s="11" t="s">
        <v>21</v>
      </c>
      <c r="I4" s="11">
        <v>1</v>
      </c>
      <c r="J4" s="11">
        <v>772.8</v>
      </c>
      <c r="K4" s="11">
        <v>313.95</v>
      </c>
      <c r="L4" s="11">
        <v>24.15</v>
      </c>
      <c r="M4" s="11">
        <v>1110.9</v>
      </c>
      <c r="N4" s="31" t="s">
        <v>27</v>
      </c>
    </row>
    <row r="5" s="1" customFormat="1" ht="25" customHeight="1" spans="1:14">
      <c r="A5" s="8">
        <v>3</v>
      </c>
      <c r="B5" s="12" t="s">
        <v>28</v>
      </c>
      <c r="C5" s="12" t="s">
        <v>29</v>
      </c>
      <c r="D5" s="12" t="s">
        <v>30</v>
      </c>
      <c r="E5" s="12" t="s">
        <v>26</v>
      </c>
      <c r="F5" s="12" t="s">
        <v>31</v>
      </c>
      <c r="G5" s="12" t="s">
        <v>20</v>
      </c>
      <c r="H5" s="12" t="s">
        <v>32</v>
      </c>
      <c r="I5" s="11">
        <v>3</v>
      </c>
      <c r="J5" s="11">
        <v>2318.4</v>
      </c>
      <c r="K5" s="11">
        <v>941.85</v>
      </c>
      <c r="L5" s="11">
        <v>72.45</v>
      </c>
      <c r="M5" s="11">
        <v>3332.7</v>
      </c>
      <c r="N5" s="32" t="s">
        <v>33</v>
      </c>
    </row>
    <row r="6" s="1" customFormat="1" ht="25" customHeight="1" spans="1:14">
      <c r="A6" s="8">
        <v>4</v>
      </c>
      <c r="B6" s="13" t="s">
        <v>28</v>
      </c>
      <c r="C6" s="14" t="s">
        <v>29</v>
      </c>
      <c r="D6" s="8" t="s">
        <v>30</v>
      </c>
      <c r="E6" s="8" t="s">
        <v>26</v>
      </c>
      <c r="F6" s="27" t="s">
        <v>31</v>
      </c>
      <c r="G6" s="11" t="s">
        <v>20</v>
      </c>
      <c r="H6" s="28" t="s">
        <v>34</v>
      </c>
      <c r="I6" s="28">
        <v>1</v>
      </c>
      <c r="J6" s="28">
        <v>780.58</v>
      </c>
      <c r="K6" s="28">
        <v>317.11</v>
      </c>
      <c r="L6" s="28">
        <v>24.39</v>
      </c>
      <c r="M6" s="28">
        <v>1122.08</v>
      </c>
      <c r="N6" s="33" t="s">
        <v>35</v>
      </c>
    </row>
    <row r="7" s="1" customFormat="1" ht="25" customHeight="1" spans="1:14">
      <c r="A7" s="8">
        <v>5</v>
      </c>
      <c r="B7" s="9" t="s">
        <v>28</v>
      </c>
      <c r="C7" s="14" t="s">
        <v>29</v>
      </c>
      <c r="D7" s="8" t="s">
        <v>30</v>
      </c>
      <c r="E7" s="8" t="s">
        <v>26</v>
      </c>
      <c r="F7" s="27" t="s">
        <v>31</v>
      </c>
      <c r="G7" s="11" t="s">
        <v>20</v>
      </c>
      <c r="H7" s="28" t="s">
        <v>36</v>
      </c>
      <c r="I7" s="28">
        <v>2</v>
      </c>
      <c r="J7" s="28">
        <v>1561.16</v>
      </c>
      <c r="K7" s="28">
        <v>634.22</v>
      </c>
      <c r="L7" s="28">
        <v>48.78</v>
      </c>
      <c r="M7" s="28">
        <v>2244.16</v>
      </c>
      <c r="N7" s="33" t="s">
        <v>37</v>
      </c>
    </row>
    <row r="8" s="1" customFormat="1" ht="25" customHeight="1" spans="1:14">
      <c r="A8" s="8">
        <v>6</v>
      </c>
      <c r="B8" s="15" t="s">
        <v>28</v>
      </c>
      <c r="C8" s="14" t="s">
        <v>29</v>
      </c>
      <c r="D8" s="8" t="s">
        <v>30</v>
      </c>
      <c r="E8" s="8" t="s">
        <v>26</v>
      </c>
      <c r="F8" s="27" t="s">
        <v>31</v>
      </c>
      <c r="G8" s="11" t="s">
        <v>20</v>
      </c>
      <c r="H8" s="28" t="s">
        <v>38</v>
      </c>
      <c r="I8" s="28">
        <v>1</v>
      </c>
      <c r="J8" s="28">
        <v>780.58</v>
      </c>
      <c r="K8" s="28">
        <v>317.11</v>
      </c>
      <c r="L8" s="28">
        <v>24.39</v>
      </c>
      <c r="M8" s="28">
        <v>1122.08</v>
      </c>
      <c r="N8" s="17" t="s">
        <v>39</v>
      </c>
    </row>
    <row r="9" s="1" customFormat="1" ht="25" customHeight="1" spans="1:14">
      <c r="A9" s="16">
        <v>7</v>
      </c>
      <c r="B9" s="17" t="s">
        <v>40</v>
      </c>
      <c r="C9" s="14" t="s">
        <v>41</v>
      </c>
      <c r="D9" s="8" t="s">
        <v>42</v>
      </c>
      <c r="E9" s="8" t="s">
        <v>18</v>
      </c>
      <c r="F9" s="27" t="s">
        <v>31</v>
      </c>
      <c r="G9" s="11" t="s">
        <v>20</v>
      </c>
      <c r="H9" s="28" t="s">
        <v>38</v>
      </c>
      <c r="I9" s="28">
        <v>1</v>
      </c>
      <c r="J9" s="28">
        <v>780.58</v>
      </c>
      <c r="K9" s="28">
        <v>317.11</v>
      </c>
      <c r="L9" s="28">
        <v>24.39</v>
      </c>
      <c r="M9" s="28">
        <v>1122.08</v>
      </c>
      <c r="N9" s="19"/>
    </row>
    <row r="10" s="1" customFormat="1" ht="25" customHeight="1" spans="1:14">
      <c r="A10" s="18"/>
      <c r="B10" s="19"/>
      <c r="C10" s="14" t="s">
        <v>43</v>
      </c>
      <c r="D10" s="8" t="s">
        <v>44</v>
      </c>
      <c r="E10" s="8" t="s">
        <v>18</v>
      </c>
      <c r="F10" s="27" t="s">
        <v>31</v>
      </c>
      <c r="G10" s="11" t="s">
        <v>20</v>
      </c>
      <c r="H10" s="28" t="s">
        <v>38</v>
      </c>
      <c r="I10" s="28">
        <v>1</v>
      </c>
      <c r="J10" s="28">
        <v>780.58</v>
      </c>
      <c r="K10" s="28">
        <v>317.11</v>
      </c>
      <c r="L10" s="28">
        <v>24.39</v>
      </c>
      <c r="M10" s="28">
        <v>1122.08</v>
      </c>
      <c r="N10" s="19"/>
    </row>
    <row r="11" s="1" customFormat="1" ht="25" customHeight="1" spans="1:14">
      <c r="A11" s="18"/>
      <c r="B11" s="19"/>
      <c r="C11" s="14" t="s">
        <v>45</v>
      </c>
      <c r="D11" s="8" t="s">
        <v>46</v>
      </c>
      <c r="E11" s="8" t="s">
        <v>18</v>
      </c>
      <c r="F11" s="27" t="s">
        <v>31</v>
      </c>
      <c r="G11" s="11" t="s">
        <v>20</v>
      </c>
      <c r="H11" s="28" t="s">
        <v>38</v>
      </c>
      <c r="I11" s="28">
        <v>1</v>
      </c>
      <c r="J11" s="28">
        <v>780.58</v>
      </c>
      <c r="K11" s="28">
        <v>317.11</v>
      </c>
      <c r="L11" s="28">
        <v>24.39</v>
      </c>
      <c r="M11" s="28">
        <v>1122.08</v>
      </c>
      <c r="N11" s="19"/>
    </row>
    <row r="12" s="1" customFormat="1" ht="25" customHeight="1" spans="1:14">
      <c r="A12" s="20"/>
      <c r="B12" s="21"/>
      <c r="C12" s="14" t="s">
        <v>47</v>
      </c>
      <c r="D12" s="8" t="s">
        <v>48</v>
      </c>
      <c r="E12" s="8" t="s">
        <v>26</v>
      </c>
      <c r="F12" s="27" t="s">
        <v>31</v>
      </c>
      <c r="G12" s="11" t="s">
        <v>20</v>
      </c>
      <c r="H12" s="28" t="s">
        <v>38</v>
      </c>
      <c r="I12" s="28">
        <v>1</v>
      </c>
      <c r="J12" s="28">
        <v>780.58</v>
      </c>
      <c r="K12" s="28">
        <v>317.11</v>
      </c>
      <c r="L12" s="28">
        <v>24.39</v>
      </c>
      <c r="M12" s="28">
        <v>1122.08</v>
      </c>
      <c r="N12" s="19"/>
    </row>
    <row r="13" s="1" customFormat="1" ht="25" customHeight="1" spans="1:14">
      <c r="A13" s="16">
        <v>8</v>
      </c>
      <c r="B13" s="15" t="s">
        <v>49</v>
      </c>
      <c r="C13" s="22" t="s">
        <v>50</v>
      </c>
      <c r="D13" s="8" t="s">
        <v>51</v>
      </c>
      <c r="E13" s="8" t="s">
        <v>18</v>
      </c>
      <c r="F13" s="27" t="s">
        <v>31</v>
      </c>
      <c r="G13" s="11" t="s">
        <v>20</v>
      </c>
      <c r="H13" s="28" t="s">
        <v>38</v>
      </c>
      <c r="I13" s="28">
        <v>1</v>
      </c>
      <c r="J13" s="28">
        <v>780.58</v>
      </c>
      <c r="K13" s="28">
        <v>317.11</v>
      </c>
      <c r="L13" s="28">
        <v>24.39</v>
      </c>
      <c r="M13" s="28">
        <v>1122.08</v>
      </c>
      <c r="N13" s="19"/>
    </row>
    <row r="14" s="1" customFormat="1" ht="25" customHeight="1" spans="1:14">
      <c r="A14" s="20"/>
      <c r="B14" s="15"/>
      <c r="C14" s="22" t="s">
        <v>52</v>
      </c>
      <c r="D14" s="8" t="s">
        <v>53</v>
      </c>
      <c r="E14" s="8" t="s">
        <v>18</v>
      </c>
      <c r="F14" s="27" t="s">
        <v>31</v>
      </c>
      <c r="G14" s="11" t="s">
        <v>20</v>
      </c>
      <c r="H14" s="28" t="s">
        <v>38</v>
      </c>
      <c r="I14" s="28">
        <v>1</v>
      </c>
      <c r="J14" s="28">
        <v>780.58</v>
      </c>
      <c r="K14" s="28">
        <v>317.11</v>
      </c>
      <c r="L14" s="28">
        <v>24.39</v>
      </c>
      <c r="M14" s="28">
        <v>1122.08</v>
      </c>
      <c r="N14" s="19"/>
    </row>
    <row r="15" s="1" customFormat="1" ht="25" customHeight="1" spans="1:14">
      <c r="A15" s="9">
        <v>9</v>
      </c>
      <c r="B15" s="9" t="s">
        <v>54</v>
      </c>
      <c r="C15" s="14" t="s">
        <v>55</v>
      </c>
      <c r="D15" s="8" t="s">
        <v>56</v>
      </c>
      <c r="E15" s="8" t="s">
        <v>26</v>
      </c>
      <c r="F15" s="27" t="s">
        <v>31</v>
      </c>
      <c r="G15" s="11" t="s">
        <v>20</v>
      </c>
      <c r="H15" s="28" t="s">
        <v>57</v>
      </c>
      <c r="I15" s="28">
        <v>2</v>
      </c>
      <c r="J15" s="28">
        <v>1561.16</v>
      </c>
      <c r="K15" s="28">
        <v>634.22</v>
      </c>
      <c r="L15" s="28">
        <v>48.78</v>
      </c>
      <c r="M15" s="28">
        <v>2244.16</v>
      </c>
      <c r="N15" s="19"/>
    </row>
    <row r="16" s="1" customFormat="1" ht="25" customHeight="1" spans="1:14">
      <c r="A16" s="9">
        <v>10</v>
      </c>
      <c r="B16" s="9" t="s">
        <v>58</v>
      </c>
      <c r="C16" s="14" t="s">
        <v>59</v>
      </c>
      <c r="D16" s="8" t="s">
        <v>60</v>
      </c>
      <c r="E16" s="8" t="s">
        <v>26</v>
      </c>
      <c r="F16" s="27" t="s">
        <v>31</v>
      </c>
      <c r="G16" s="11" t="s">
        <v>20</v>
      </c>
      <c r="H16" s="28" t="s">
        <v>38</v>
      </c>
      <c r="I16" s="28">
        <v>1</v>
      </c>
      <c r="J16" s="28">
        <v>780.58</v>
      </c>
      <c r="K16" s="28">
        <v>317.11</v>
      </c>
      <c r="L16" s="28">
        <v>24.39</v>
      </c>
      <c r="M16" s="28">
        <v>1122.08</v>
      </c>
      <c r="N16" s="19"/>
    </row>
    <row r="17" s="1" customFormat="1" ht="25" customHeight="1" spans="1:14">
      <c r="A17" s="9">
        <v>11</v>
      </c>
      <c r="B17" s="9" t="s">
        <v>54</v>
      </c>
      <c r="C17" s="23" t="s">
        <v>55</v>
      </c>
      <c r="D17" s="11" t="s">
        <v>56</v>
      </c>
      <c r="E17" s="11" t="s">
        <v>26</v>
      </c>
      <c r="F17" s="12" t="s">
        <v>19</v>
      </c>
      <c r="G17" s="12" t="s">
        <v>20</v>
      </c>
      <c r="H17" s="11" t="s">
        <v>61</v>
      </c>
      <c r="I17" s="11">
        <v>1</v>
      </c>
      <c r="J17" s="11">
        <v>780.58</v>
      </c>
      <c r="K17" s="11">
        <v>317.11</v>
      </c>
      <c r="L17" s="11">
        <v>24.39</v>
      </c>
      <c r="M17" s="11">
        <v>1122.08</v>
      </c>
      <c r="N17" s="34" t="s">
        <v>62</v>
      </c>
    </row>
    <row r="18" s="1" customFormat="1" ht="25" customHeight="1" spans="1:14">
      <c r="A18" s="9">
        <v>12</v>
      </c>
      <c r="B18" s="16" t="s">
        <v>28</v>
      </c>
      <c r="C18" s="12" t="s">
        <v>29</v>
      </c>
      <c r="D18" s="10" t="s">
        <v>30</v>
      </c>
      <c r="E18" s="12" t="s">
        <v>26</v>
      </c>
      <c r="F18" s="12" t="s">
        <v>19</v>
      </c>
      <c r="G18" s="12" t="s">
        <v>20</v>
      </c>
      <c r="H18" s="12" t="s">
        <v>63</v>
      </c>
      <c r="I18" s="12">
        <v>2</v>
      </c>
      <c r="J18" s="12">
        <v>1561.16</v>
      </c>
      <c r="K18" s="12">
        <v>634.22</v>
      </c>
      <c r="L18" s="12">
        <v>48.78</v>
      </c>
      <c r="M18" s="12">
        <v>2244.16</v>
      </c>
      <c r="N18" s="35" t="s">
        <v>64</v>
      </c>
    </row>
    <row r="19" s="1" customFormat="1" ht="25" customHeight="1" spans="1:14">
      <c r="A19" s="9">
        <v>13</v>
      </c>
      <c r="B19" s="9" t="s">
        <v>54</v>
      </c>
      <c r="C19" s="10" t="s">
        <v>55</v>
      </c>
      <c r="D19" s="12" t="s">
        <v>56</v>
      </c>
      <c r="E19" s="12" t="s">
        <v>26</v>
      </c>
      <c r="F19" s="12" t="s">
        <v>19</v>
      </c>
      <c r="G19" s="12" t="s">
        <v>20</v>
      </c>
      <c r="H19" s="12" t="s">
        <v>65</v>
      </c>
      <c r="I19" s="12">
        <v>1</v>
      </c>
      <c r="J19" s="12">
        <v>780.58</v>
      </c>
      <c r="K19" s="12">
        <v>317.11</v>
      </c>
      <c r="L19" s="12">
        <v>24.39</v>
      </c>
      <c r="M19" s="12">
        <v>1122.08</v>
      </c>
      <c r="N19" s="36"/>
    </row>
    <row r="20" s="1" customFormat="1" ht="25" customHeight="1" spans="1:14">
      <c r="A20" s="9">
        <v>14</v>
      </c>
      <c r="B20" s="15" t="s">
        <v>28</v>
      </c>
      <c r="C20" s="14" t="s">
        <v>29</v>
      </c>
      <c r="D20" s="8" t="s">
        <v>30</v>
      </c>
      <c r="E20" s="8" t="s">
        <v>26</v>
      </c>
      <c r="F20" s="27" t="s">
        <v>31</v>
      </c>
      <c r="G20" s="11" t="s">
        <v>20</v>
      </c>
      <c r="H20" s="28" t="s">
        <v>66</v>
      </c>
      <c r="I20" s="28">
        <v>2</v>
      </c>
      <c r="J20" s="28">
        <v>1561.16</v>
      </c>
      <c r="K20" s="28">
        <v>634.22</v>
      </c>
      <c r="L20" s="28">
        <v>48.78</v>
      </c>
      <c r="M20" s="28">
        <v>2244.16</v>
      </c>
      <c r="N20" s="37" t="s">
        <v>67</v>
      </c>
    </row>
    <row r="21" ht="25" customHeight="1" spans="1:14">
      <c r="A21" s="24" t="s">
        <v>68</v>
      </c>
      <c r="B21" s="25"/>
      <c r="C21" s="25"/>
      <c r="D21" s="26"/>
      <c r="E21" s="26"/>
      <c r="F21" s="26"/>
      <c r="G21" s="26"/>
      <c r="H21" s="29"/>
      <c r="I21" s="30">
        <f>SUM(I3:I20)</f>
        <v>24</v>
      </c>
      <c r="J21" s="30">
        <f>SUM(J3:J20)</f>
        <v>18695.02</v>
      </c>
      <c r="K21" s="30">
        <f>SUM(K3:K20)</f>
        <v>7594.84</v>
      </c>
      <c r="L21" s="30">
        <f>SUM(L3:L20)</f>
        <v>584.16</v>
      </c>
      <c r="M21" s="30">
        <f>SUM(M3:M20)</f>
        <v>26874.02</v>
      </c>
      <c r="N21" s="38"/>
    </row>
  </sheetData>
  <mergeCells count="8">
    <mergeCell ref="A1:N1"/>
    <mergeCell ref="A21:H21"/>
    <mergeCell ref="A9:A12"/>
    <mergeCell ref="A13:A14"/>
    <mergeCell ref="B9:B12"/>
    <mergeCell ref="B13:B14"/>
    <mergeCell ref="N8:N16"/>
    <mergeCell ref="N18:N19"/>
  </mergeCells>
  <printOptions horizontalCentered="1"/>
  <pageMargins left="0.393055555555556" right="0.393055555555556" top="0.393055555555556" bottom="0.393055555555556" header="0.393055555555556" footer="0.393055555555556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美兰区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社保后续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WPS_1665207057</cp:lastModifiedBy>
  <dcterms:created xsi:type="dcterms:W3CDTF">2025-11-10T22:37:00Z</dcterms:created>
  <dcterms:modified xsi:type="dcterms:W3CDTF">2026-06-04T16:59:23Z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A8EEED822BB544E9929C7C2CD924D957_11</vt:lpwstr>
  </property>
  <property fmtid="{D5CDD505-2E9C-101B-9397-08002B2CF9AE}" pid="3" name="KSOProductBuildVer">
    <vt:lpwstr>2052-12.8.2.1119</vt:lpwstr>
  </property>
</Properties>
</file>