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单位社会保险补贴人员花名册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<sst xmlns="http://schemas.openxmlformats.org/spreadsheetml/2006/main" count="138" uniqueCount="71">
  <si>
    <t>2026年5月份招用高校毕业生社会保险补贴（初次）人员花名册</t>
  </si>
  <si>
    <t>序号</t>
  </si>
  <si>
    <t>单位名称</t>
  </si>
  <si>
    <t>证件号码</t>
  </si>
  <si>
    <t>姓名</t>
  </si>
  <si>
    <t>性别</t>
  </si>
  <si>
    <t>认定人员类别</t>
  </si>
  <si>
    <t>是否首次办理</t>
  </si>
  <si>
    <t>补贴申领起止日期
（例：202201-202204）</t>
  </si>
  <si>
    <t>补贴申领月数</t>
  </si>
  <si>
    <t>养老保险补贴金额（元）</t>
  </si>
  <si>
    <t>医疗保险补贴金额（元）</t>
  </si>
  <si>
    <t>失业保险补贴金额（元）</t>
  </si>
  <si>
    <t>补贴申领金额（元）</t>
  </si>
  <si>
    <t>是否完成申领</t>
  </si>
  <si>
    <t>备注</t>
  </si>
  <si>
    <t>海南锭远医疗器械有限公司</t>
  </si>
  <si>
    <t>4690052004022*****</t>
  </si>
  <si>
    <t>许宇浩</t>
  </si>
  <si>
    <t>男</t>
  </si>
  <si>
    <r>
      <rPr>
        <sz val="10"/>
        <rFont val="宋体"/>
        <charset val="134"/>
      </rPr>
      <t>离校</t>
    </r>
    <r>
      <rPr>
        <sz val="10"/>
        <rFont val="Arial"/>
        <charset val="134"/>
      </rPr>
      <t>2</t>
    </r>
    <r>
      <rPr>
        <sz val="10"/>
        <rFont val="宋体"/>
        <charset val="134"/>
      </rPr>
      <t>年内未就业高校毕业生</t>
    </r>
  </si>
  <si>
    <t>是</t>
  </si>
  <si>
    <t>202508-202604</t>
  </si>
  <si>
    <t>否</t>
  </si>
  <si>
    <t>企业自主申请</t>
  </si>
  <si>
    <t>海南海汽凯迈新能源技术服务有限公司</t>
  </si>
  <si>
    <t>4601062004011*****</t>
  </si>
  <si>
    <t>程姚桐</t>
  </si>
  <si>
    <t>202510-202605</t>
  </si>
  <si>
    <t>海南长信人力资源有限公司</t>
  </si>
  <si>
    <t>4600032000041*****</t>
  </si>
  <si>
    <t>谢琼杏</t>
  </si>
  <si>
    <t>女</t>
  </si>
  <si>
    <t>202601-202604</t>
  </si>
  <si>
    <t>4600332001042*****</t>
  </si>
  <si>
    <t>高亮</t>
  </si>
  <si>
    <t>4601032002070*****</t>
  </si>
  <si>
    <t>丁可</t>
  </si>
  <si>
    <t>202512-202602</t>
  </si>
  <si>
    <t>海南众星时代科技有限公司</t>
  </si>
  <si>
    <t>4600252002092*****</t>
  </si>
  <si>
    <t>王鹏钧</t>
  </si>
  <si>
    <t>202604-202605</t>
  </si>
  <si>
    <t>海南蜂星事达电讯有限公司</t>
  </si>
  <si>
    <t>5119212004053*****</t>
  </si>
  <si>
    <t>周洁</t>
  </si>
  <si>
    <t>苏亚金诚会计师事务所（特殊普通合伙）海南分所</t>
  </si>
  <si>
    <t>4309022005092*****</t>
  </si>
  <si>
    <t>王淏</t>
  </si>
  <si>
    <t>202509-202604</t>
  </si>
  <si>
    <t>海南中特环境监测技术有限公司</t>
  </si>
  <si>
    <t>4601072001010*****</t>
  </si>
  <si>
    <t>陈俊成</t>
  </si>
  <si>
    <t>海南烛天动漫科技有限公司</t>
  </si>
  <si>
    <t>4290042002040*****</t>
  </si>
  <si>
    <t>孔权</t>
  </si>
  <si>
    <t>202603-202603</t>
  </si>
  <si>
    <t>4308022002022*****</t>
  </si>
  <si>
    <t>吴初悦</t>
  </si>
  <si>
    <t>202508-202603</t>
  </si>
  <si>
    <t>6402022002091*****</t>
  </si>
  <si>
    <t>张欣妍</t>
  </si>
  <si>
    <t>202507-202603</t>
  </si>
  <si>
    <t>5002342003050*****</t>
  </si>
  <si>
    <t>伍修梅</t>
  </si>
  <si>
    <t>202506-202603</t>
  </si>
  <si>
    <t>海南九睿新能源科技有限公司</t>
  </si>
  <si>
    <t>4690212002012*****</t>
  </si>
  <si>
    <t>秦彩雅</t>
  </si>
  <si>
    <t>202511-202603</t>
  </si>
  <si>
    <t>合计人数：14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</si>
</sst>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22"/>
      <name val="黑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1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tabSelected="1" workbookViewId="0">
      <selection activeCell="C3" sqref="C3"/>
    </sheetView>
  </sheetViews>
  <sheetFormatPr defaultColWidth="9" defaultRowHeight="25" customHeight="1"/>
  <cols>
    <col min="1" max="1" width="4.125" style="2" customWidth="1"/>
    <col min="2" max="2" width="29.1" style="2" customWidth="1"/>
    <col min="3" max="3" width="19.2" style="2" customWidth="1"/>
    <col min="4" max="4" width="8.4" style="2" customWidth="1"/>
    <col min="5" max="5" width="5.5" style="2" customWidth="1"/>
    <col min="6" max="6" width="22.6" style="2" customWidth="1"/>
    <col min="7" max="7" width="7.25" style="2" customWidth="1"/>
    <col min="8" max="8" width="16.875" style="2" customWidth="1"/>
    <col min="9" max="9" width="8" style="2" customWidth="1"/>
    <col min="10" max="10" width="9.75" style="2" customWidth="1"/>
    <col min="11" max="11" width="11.25" style="2" customWidth="1"/>
    <col min="12" max="12" width="10.5" style="2" customWidth="1"/>
    <col min="13" max="13" width="9.25" style="2" customWidth="1"/>
    <col min="14" max="14" width="6.75" style="2" customWidth="1"/>
    <col min="15" max="15" width="7.5" style="3" customWidth="1"/>
    <col min="16" max="16384" width="9" style="2"/>
  </cols>
  <sheetData>
    <row r="1" ht="42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customHeight="1" spans="1:1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3"/>
    </row>
    <row r="3" customHeight="1" spans="1:15">
      <c r="A3" s="6">
        <v>1</v>
      </c>
      <c r="B3" s="6" t="s">
        <v>16</v>
      </c>
      <c r="C3" s="7" t="s">
        <v>17</v>
      </c>
      <c r="D3" s="5" t="s">
        <v>18</v>
      </c>
      <c r="E3" s="5" t="s">
        <v>19</v>
      </c>
      <c r="F3" s="13" t="s">
        <v>20</v>
      </c>
      <c r="G3" s="5" t="s">
        <v>21</v>
      </c>
      <c r="H3" s="14" t="s">
        <v>22</v>
      </c>
      <c r="I3" s="14">
        <v>9</v>
      </c>
      <c r="J3" s="14">
        <v>7063.51</v>
      </c>
      <c r="K3" s="14">
        <v>2840.05</v>
      </c>
      <c r="L3" s="14">
        <v>220.7</v>
      </c>
      <c r="M3" s="14">
        <v>10124.26</v>
      </c>
      <c r="N3" s="14" t="s">
        <v>23</v>
      </c>
      <c r="O3" s="16" t="s">
        <v>24</v>
      </c>
    </row>
    <row r="4" customHeight="1" spans="1:15">
      <c r="A4" s="6">
        <v>2</v>
      </c>
      <c r="B4" s="6" t="s">
        <v>25</v>
      </c>
      <c r="C4" s="7" t="s">
        <v>26</v>
      </c>
      <c r="D4" s="5" t="s">
        <v>27</v>
      </c>
      <c r="E4" s="5" t="s">
        <v>19</v>
      </c>
      <c r="F4" s="13" t="s">
        <v>20</v>
      </c>
      <c r="G4" s="5" t="s">
        <v>21</v>
      </c>
      <c r="H4" s="14" t="s">
        <v>28</v>
      </c>
      <c r="I4" s="14">
        <v>8</v>
      </c>
      <c r="J4" s="14">
        <v>6288.4</v>
      </c>
      <c r="K4" s="14">
        <v>2517.79</v>
      </c>
      <c r="L4" s="14">
        <v>196.48</v>
      </c>
      <c r="M4" s="14">
        <v>9002.67</v>
      </c>
      <c r="N4" s="14" t="s">
        <v>23</v>
      </c>
      <c r="O4" s="16" t="s">
        <v>24</v>
      </c>
    </row>
    <row r="5" customHeight="1" spans="1:15">
      <c r="A5" s="8">
        <v>3</v>
      </c>
      <c r="B5" s="8" t="s">
        <v>29</v>
      </c>
      <c r="C5" s="7" t="s">
        <v>30</v>
      </c>
      <c r="D5" s="5" t="s">
        <v>31</v>
      </c>
      <c r="E5" s="5" t="s">
        <v>32</v>
      </c>
      <c r="F5" s="13" t="s">
        <v>20</v>
      </c>
      <c r="G5" s="5" t="s">
        <v>21</v>
      </c>
      <c r="H5" s="14" t="s">
        <v>33</v>
      </c>
      <c r="I5" s="14">
        <v>4</v>
      </c>
      <c r="J5" s="14">
        <v>3144.2</v>
      </c>
      <c r="K5" s="14">
        <v>1247.84</v>
      </c>
      <c r="L5" s="14">
        <v>98.24</v>
      </c>
      <c r="M5" s="14">
        <v>4490.28</v>
      </c>
      <c r="N5" s="14" t="s">
        <v>23</v>
      </c>
      <c r="O5" s="16" t="s">
        <v>24</v>
      </c>
    </row>
    <row r="6" customHeight="1" spans="1:15">
      <c r="A6" s="9"/>
      <c r="B6" s="9"/>
      <c r="C6" s="7" t="s">
        <v>34</v>
      </c>
      <c r="D6" s="5" t="s">
        <v>35</v>
      </c>
      <c r="E6" s="5" t="s">
        <v>19</v>
      </c>
      <c r="F6" s="13" t="s">
        <v>20</v>
      </c>
      <c r="G6" s="5" t="s">
        <v>21</v>
      </c>
      <c r="H6" s="14" t="s">
        <v>33</v>
      </c>
      <c r="I6" s="14">
        <v>4</v>
      </c>
      <c r="J6" s="14">
        <v>3144.2</v>
      </c>
      <c r="K6" s="14">
        <v>1247.84</v>
      </c>
      <c r="L6" s="14">
        <v>98.24</v>
      </c>
      <c r="M6" s="14">
        <v>4490.28</v>
      </c>
      <c r="N6" s="14" t="s">
        <v>23</v>
      </c>
      <c r="O6" s="16" t="s">
        <v>24</v>
      </c>
    </row>
    <row r="7" customHeight="1" spans="1:15">
      <c r="A7" s="10"/>
      <c r="B7" s="10"/>
      <c r="C7" s="7" t="s">
        <v>36</v>
      </c>
      <c r="D7" s="5" t="s">
        <v>37</v>
      </c>
      <c r="E7" s="5" t="s">
        <v>32</v>
      </c>
      <c r="F7" s="13" t="s">
        <v>20</v>
      </c>
      <c r="G7" s="5" t="s">
        <v>21</v>
      </c>
      <c r="H7" s="14" t="s">
        <v>38</v>
      </c>
      <c r="I7" s="14">
        <v>3</v>
      </c>
      <c r="J7" s="14">
        <v>2358.15</v>
      </c>
      <c r="K7" s="14">
        <v>943.25</v>
      </c>
      <c r="L7" s="14">
        <v>73.68</v>
      </c>
      <c r="M7" s="14">
        <v>3375.08</v>
      </c>
      <c r="N7" s="14" t="s">
        <v>23</v>
      </c>
      <c r="O7" s="16" t="s">
        <v>24</v>
      </c>
    </row>
    <row r="8" customHeight="1" spans="1:15">
      <c r="A8" s="6">
        <v>4</v>
      </c>
      <c r="B8" s="6" t="s">
        <v>39</v>
      </c>
      <c r="C8" s="7" t="s">
        <v>40</v>
      </c>
      <c r="D8" s="5" t="s">
        <v>41</v>
      </c>
      <c r="E8" s="5" t="s">
        <v>19</v>
      </c>
      <c r="F8" s="13" t="s">
        <v>20</v>
      </c>
      <c r="G8" s="5" t="s">
        <v>21</v>
      </c>
      <c r="H8" s="14" t="s">
        <v>42</v>
      </c>
      <c r="I8" s="14">
        <v>2</v>
      </c>
      <c r="J8" s="14">
        <v>1572.1</v>
      </c>
      <c r="K8" s="14">
        <v>623.92</v>
      </c>
      <c r="L8" s="14">
        <v>49.12</v>
      </c>
      <c r="M8" s="14">
        <v>2245.14</v>
      </c>
      <c r="N8" s="14" t="s">
        <v>23</v>
      </c>
      <c r="O8" s="16" t="s">
        <v>24</v>
      </c>
    </row>
    <row r="9" customHeight="1" spans="1:15">
      <c r="A9" s="6">
        <v>5</v>
      </c>
      <c r="B9" s="6" t="s">
        <v>43</v>
      </c>
      <c r="C9" s="7" t="s">
        <v>44</v>
      </c>
      <c r="D9" s="5" t="s">
        <v>45</v>
      </c>
      <c r="E9" s="5" t="s">
        <v>32</v>
      </c>
      <c r="F9" s="13" t="s">
        <v>20</v>
      </c>
      <c r="G9" s="5" t="s">
        <v>21</v>
      </c>
      <c r="H9" s="14" t="s">
        <v>42</v>
      </c>
      <c r="I9" s="14">
        <v>2</v>
      </c>
      <c r="J9" s="14">
        <v>1572.1</v>
      </c>
      <c r="K9" s="14">
        <v>623.92</v>
      </c>
      <c r="L9" s="14">
        <v>49.12</v>
      </c>
      <c r="M9" s="14">
        <v>2245.14</v>
      </c>
      <c r="N9" s="14" t="s">
        <v>23</v>
      </c>
      <c r="O9" s="16" t="s">
        <v>24</v>
      </c>
    </row>
    <row r="10" customHeight="1" spans="1:15">
      <c r="A10" s="6">
        <v>6</v>
      </c>
      <c r="B10" s="6" t="s">
        <v>46</v>
      </c>
      <c r="C10" s="7" t="s">
        <v>47</v>
      </c>
      <c r="D10" s="5" t="s">
        <v>48</v>
      </c>
      <c r="E10" s="5" t="s">
        <v>19</v>
      </c>
      <c r="F10" s="13" t="s">
        <v>20</v>
      </c>
      <c r="G10" s="5" t="s">
        <v>21</v>
      </c>
      <c r="H10" s="14" t="s">
        <v>49</v>
      </c>
      <c r="I10" s="14">
        <v>8</v>
      </c>
      <c r="J10" s="14">
        <v>6282.93</v>
      </c>
      <c r="K10" s="14">
        <v>2522.94</v>
      </c>
      <c r="L10" s="14">
        <v>196.31</v>
      </c>
      <c r="M10" s="14">
        <v>9002.18</v>
      </c>
      <c r="N10" s="14" t="s">
        <v>23</v>
      </c>
      <c r="O10" s="16" t="s">
        <v>24</v>
      </c>
    </row>
    <row r="11" customHeight="1" spans="1:15">
      <c r="A11" s="6">
        <v>7</v>
      </c>
      <c r="B11" s="6" t="s">
        <v>50</v>
      </c>
      <c r="C11" s="7" t="s">
        <v>51</v>
      </c>
      <c r="D11" s="5" t="s">
        <v>52</v>
      </c>
      <c r="E11" s="5" t="s">
        <v>19</v>
      </c>
      <c r="F11" s="13" t="s">
        <v>20</v>
      </c>
      <c r="G11" s="5" t="s">
        <v>21</v>
      </c>
      <c r="H11" s="14" t="s">
        <v>22</v>
      </c>
      <c r="I11" s="14">
        <v>9</v>
      </c>
      <c r="J11" s="14">
        <v>7063.51</v>
      </c>
      <c r="K11" s="14">
        <v>2840.05</v>
      </c>
      <c r="L11" s="14">
        <v>220.7</v>
      </c>
      <c r="M11" s="14">
        <v>10124.26</v>
      </c>
      <c r="N11" s="14" t="s">
        <v>23</v>
      </c>
      <c r="O11" s="16" t="s">
        <v>24</v>
      </c>
    </row>
    <row r="12" customHeight="1" spans="1:15">
      <c r="A12" s="8">
        <v>8</v>
      </c>
      <c r="B12" s="8" t="s">
        <v>53</v>
      </c>
      <c r="C12" s="7" t="s">
        <v>54</v>
      </c>
      <c r="D12" s="5" t="s">
        <v>55</v>
      </c>
      <c r="E12" s="5" t="s">
        <v>19</v>
      </c>
      <c r="F12" s="13" t="s">
        <v>20</v>
      </c>
      <c r="G12" s="5" t="s">
        <v>21</v>
      </c>
      <c r="H12" s="14" t="s">
        <v>56</v>
      </c>
      <c r="I12" s="14">
        <v>1</v>
      </c>
      <c r="J12" s="14">
        <v>786.05</v>
      </c>
      <c r="K12" s="14">
        <v>311.96</v>
      </c>
      <c r="L12" s="14">
        <v>24.56</v>
      </c>
      <c r="M12" s="14">
        <v>1122.57</v>
      </c>
      <c r="N12" s="14" t="s">
        <v>23</v>
      </c>
      <c r="O12" s="16" t="s">
        <v>24</v>
      </c>
    </row>
    <row r="13" customHeight="1" spans="1:15">
      <c r="A13" s="9"/>
      <c r="B13" s="9"/>
      <c r="C13" s="7" t="s">
        <v>57</v>
      </c>
      <c r="D13" s="5" t="s">
        <v>58</v>
      </c>
      <c r="E13" s="5" t="s">
        <v>32</v>
      </c>
      <c r="F13" s="13" t="s">
        <v>20</v>
      </c>
      <c r="G13" s="5" t="s">
        <v>21</v>
      </c>
      <c r="H13" s="14" t="s">
        <v>59</v>
      </c>
      <c r="I13" s="14">
        <v>8</v>
      </c>
      <c r="J13" s="14">
        <v>6277.46</v>
      </c>
      <c r="K13" s="14">
        <v>2528.09</v>
      </c>
      <c r="L13" s="14">
        <v>196.14</v>
      </c>
      <c r="M13" s="14">
        <v>9001.69</v>
      </c>
      <c r="N13" s="14" t="s">
        <v>23</v>
      </c>
      <c r="O13" s="16" t="s">
        <v>24</v>
      </c>
    </row>
    <row r="14" customHeight="1" spans="1:15">
      <c r="A14" s="9"/>
      <c r="B14" s="9"/>
      <c r="C14" s="7" t="s">
        <v>60</v>
      </c>
      <c r="D14" s="5" t="s">
        <v>61</v>
      </c>
      <c r="E14" s="5" t="s">
        <v>32</v>
      </c>
      <c r="F14" s="13" t="s">
        <v>20</v>
      </c>
      <c r="G14" s="5" t="s">
        <v>21</v>
      </c>
      <c r="H14" s="14" t="s">
        <v>62</v>
      </c>
      <c r="I14" s="14">
        <v>9</v>
      </c>
      <c r="J14" s="14">
        <v>7058.04</v>
      </c>
      <c r="K14" s="14">
        <v>2845.2</v>
      </c>
      <c r="L14" s="14">
        <v>220.53</v>
      </c>
      <c r="M14" s="14">
        <v>10123.77</v>
      </c>
      <c r="N14" s="14" t="s">
        <v>23</v>
      </c>
      <c r="O14" s="16" t="s">
        <v>24</v>
      </c>
    </row>
    <row r="15" customHeight="1" spans="1:15">
      <c r="A15" s="10"/>
      <c r="B15" s="10"/>
      <c r="C15" s="7" t="s">
        <v>63</v>
      </c>
      <c r="D15" s="5" t="s">
        <v>64</v>
      </c>
      <c r="E15" s="5" t="s">
        <v>32</v>
      </c>
      <c r="F15" s="13" t="s">
        <v>20</v>
      </c>
      <c r="G15" s="5" t="s">
        <v>21</v>
      </c>
      <c r="H15" s="14" t="s">
        <v>65</v>
      </c>
      <c r="I15" s="14">
        <v>10</v>
      </c>
      <c r="J15" s="14">
        <v>7838.62</v>
      </c>
      <c r="K15" s="14">
        <v>3162.31</v>
      </c>
      <c r="L15" s="14">
        <v>244.92</v>
      </c>
      <c r="M15" s="14">
        <v>11245.85</v>
      </c>
      <c r="N15" s="14" t="s">
        <v>23</v>
      </c>
      <c r="O15" s="16" t="s">
        <v>24</v>
      </c>
    </row>
    <row r="16" customHeight="1" spans="1:15">
      <c r="A16" s="6">
        <v>9</v>
      </c>
      <c r="B16" s="6" t="s">
        <v>66</v>
      </c>
      <c r="C16" s="7" t="s">
        <v>67</v>
      </c>
      <c r="D16" s="5" t="s">
        <v>68</v>
      </c>
      <c r="E16" s="5" t="s">
        <v>32</v>
      </c>
      <c r="F16" s="13" t="s">
        <v>20</v>
      </c>
      <c r="G16" s="5" t="s">
        <v>21</v>
      </c>
      <c r="H16" s="14" t="s">
        <v>69</v>
      </c>
      <c r="I16" s="14">
        <v>5</v>
      </c>
      <c r="J16" s="14">
        <v>3930.25</v>
      </c>
      <c r="K16" s="14">
        <v>1574.54</v>
      </c>
      <c r="L16" s="14">
        <v>122.8</v>
      </c>
      <c r="M16" s="14">
        <v>5627.59</v>
      </c>
      <c r="N16" s="14" t="s">
        <v>23</v>
      </c>
      <c r="O16" s="16" t="s">
        <v>24</v>
      </c>
    </row>
    <row r="17" customHeight="1" spans="1:15">
      <c r="A17" s="11" t="s">
        <v>70</v>
      </c>
      <c r="B17" s="12"/>
      <c r="C17" s="12"/>
      <c r="D17" s="12"/>
      <c r="E17" s="12"/>
      <c r="F17" s="12"/>
      <c r="G17" s="12"/>
      <c r="H17" s="15"/>
      <c r="I17" s="14">
        <f>SUM(I3:I16)</f>
        <v>82</v>
      </c>
      <c r="J17" s="14">
        <f>SUM(J3:J16)</f>
        <v>64379.52</v>
      </c>
      <c r="K17" s="14">
        <f>SUM(K3:K16)</f>
        <v>25829.7</v>
      </c>
      <c r="L17" s="14">
        <f>SUM(L3:L16)</f>
        <v>2011.54</v>
      </c>
      <c r="M17" s="14">
        <f>SUM(M3:M16)</f>
        <v>92220.76</v>
      </c>
      <c r="N17" s="14"/>
      <c r="O17" s="16"/>
    </row>
  </sheetData>
  <mergeCells count="6">
    <mergeCell ref="A1:O1"/>
    <mergeCell ref="A17:H17"/>
    <mergeCell ref="A5:A7"/>
    <mergeCell ref="A12:A15"/>
    <mergeCell ref="B5:B7"/>
    <mergeCell ref="B12:B15"/>
  </mergeCells>
  <conditionalFormatting sqref="B2">
    <cfRule type="duplicateValues" dxfId="0" priority="2"/>
  </conditionalFormatting>
  <conditionalFormatting sqref="B3:B16">
    <cfRule type="duplicateValues" dxfId="0" priority="1"/>
  </conditionalFormatting>
  <printOptions horizontalCentered="1"/>
  <pageMargins left="0.314583333333333" right="0.314583333333333" top="1" bottom="1" header="0.511805555555556" footer="0.511805555555556"/>
  <pageSetup paperSize="9" scale="75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单位社会保险补贴人员花名册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zhouyonglei</dc:creator>
  <cp:lastModifiedBy>WPS_1665207057</cp:lastModifiedBy>
  <dcterms:created xsi:type="dcterms:W3CDTF">2016-12-03T08:54:00Z</dcterms:created>
  <dcterms:modified xsi:type="dcterms:W3CDTF">2026-05-27T09:24:31Z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5C884A85EFDA4FF3B43C0F36890543E7</vt:lpwstr>
  </property>
  <property fmtid="{D5CDD505-2E9C-101B-9397-08002B2CF9AE}" pid="4" name="CalculationRule">
    <vt:i4>0</vt:i4>
  </property>
</Properties>
</file>