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培训补贴公示表" sheetId="1" r:id="rId1"/>
  </sheets>
  <definedNames>
    <definedName name="_xlnm._FilterDatabase" localSheetId="0" hidden="1">职业培训补贴公示表!$J$4:$J$29</definedName>
    <definedName name="_xlnm.Print_Titles" localSheetId="0">职业培训补贴公示表!$1:3</definedName>
    <definedName name="_xlnm.Print_Area" localSheetId="0">职业培训补贴公示表!$A$1:$J$30</definedName>
  </definedNames>
  <calcPr calcId="144525"/>
</workbook>
</file>

<file path=xl/sharedStrings.xml><?xml version="1.0" encoding="utf-8"?>
<sst xmlns="http://schemas.openxmlformats.org/spreadsheetml/2006/main" count="164" uniqueCount="69">
  <si>
    <t>2026年海口市第七批职业培训补贴公示表</t>
  </si>
  <si>
    <t xml:space="preserve">                                                              制表时间：2026年5月8日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</si>
  <si>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</si>
  <si>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</si>
  <si>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</si>
  <si>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</si>
  <si>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</si>
  <si>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</si>
  <si>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</si>
  <si>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</si>
  <si>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</si>
  <si>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</si>
  <si>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海南冠博职业培训学校</t>
  </si>
  <si>
    <t>咖啡师（初级）</t>
  </si>
  <si>
    <t>农村转移劳动者
（不含企业职工）</t>
  </si>
  <si>
    <t>陈芳</t>
  </si>
  <si>
    <t>469005199602******</t>
  </si>
  <si>
    <t>邱必梅</t>
  </si>
  <si>
    <t>460006199903******</t>
  </si>
  <si>
    <t>黄小青</t>
  </si>
  <si>
    <t>460002200005******</t>
  </si>
  <si>
    <t>韦雪爱</t>
  </si>
  <si>
    <t>469026200412******</t>
  </si>
  <si>
    <t>符永科</t>
  </si>
  <si>
    <t>460026200102******</t>
  </si>
  <si>
    <t>吴小慧</t>
  </si>
  <si>
    <t>460025198910******</t>
  </si>
  <si>
    <t>赵梦婷</t>
  </si>
  <si>
    <t>469007199608******</t>
  </si>
  <si>
    <t>梁秀婴</t>
  </si>
  <si>
    <t>460004198910******</t>
  </si>
  <si>
    <t>王佳文</t>
  </si>
  <si>
    <t>460006200108******</t>
  </si>
  <si>
    <t>王雪华</t>
  </si>
  <si>
    <t>460030200106******</t>
  </si>
  <si>
    <t>城镇登记失业人员</t>
  </si>
  <si>
    <t>蒙仕雷</t>
  </si>
  <si>
    <t>460102199205******</t>
  </si>
  <si>
    <t>李宇振</t>
  </si>
  <si>
    <t>460022198404******</t>
  </si>
  <si>
    <t>马露</t>
  </si>
  <si>
    <t>429004198410******</t>
  </si>
  <si>
    <t>陈文蔚</t>
  </si>
  <si>
    <t>460022198106******</t>
  </si>
  <si>
    <t>李冰莹</t>
  </si>
  <si>
    <t>460004200003******</t>
  </si>
  <si>
    <t>梁路路</t>
  </si>
  <si>
    <t>460004200104******</t>
  </si>
  <si>
    <t>苏丽金</t>
  </si>
  <si>
    <t>460004200011******</t>
  </si>
  <si>
    <t>刘桂莲</t>
  </si>
  <si>
    <t>511011198710******</t>
  </si>
  <si>
    <t>王丹霞</t>
  </si>
  <si>
    <t>460103199305******</t>
  </si>
  <si>
    <t>杨晓伟</t>
  </si>
  <si>
    <t>130681198011******</t>
  </si>
  <si>
    <t>谭欣欣</t>
  </si>
  <si>
    <t>460004199105******</t>
  </si>
  <si>
    <t>冯丽婷</t>
  </si>
  <si>
    <t>460103199208******</t>
  </si>
  <si>
    <t>蒙敏红</t>
  </si>
  <si>
    <t>460102198812******</t>
  </si>
  <si>
    <t>吴冠璟</t>
  </si>
  <si>
    <t>460004198506******</t>
  </si>
  <si>
    <t>毕业学年高校毕业生</t>
  </si>
  <si>
    <t>符芳铭</t>
  </si>
  <si>
    <t>460002200304******</t>
  </si>
  <si>
    <t>补贴金额合计：</t>
  </si>
  <si>
    <t>公示时间：2026年5月8日至2026年5月14日（不少于5个工作日），如有异议，请致电65230330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</si>
</sst>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3" fillId="0" borderId="6" applyNumberFormat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12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A2" sqref="A2:J2"/>
    </sheetView>
  </sheetViews>
  <sheetFormatPr defaultColWidth="9" defaultRowHeight="14.25"/>
  <cols>
    <col min="1" max="1" width="9.65" style="1" customWidth="1"/>
    <col min="2" max="2" width="22.625" style="1" customWidth="1"/>
    <col min="3" max="3" width="23.575" style="1" customWidth="1"/>
    <col min="4" max="4" width="15.1333333333333" style="1" customWidth="1"/>
    <col min="5" max="5" width="26.425" style="1" customWidth="1"/>
    <col min="6" max="6" width="12.975" style="1" customWidth="1"/>
    <col min="7" max="7" width="28.475" style="5" customWidth="1"/>
    <col min="8" max="8" width="22.9333333333333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5" customHeight="1" spans="1:10">
      <c r="A4" s="14">
        <f>ROW()-3</f>
        <v>1</v>
      </c>
      <c r="B4" s="15" t="s">
        <v>12</v>
      </c>
      <c r="C4" s="16" t="s">
        <v>13</v>
      </c>
      <c r="D4" s="16">
        <v>2026004596</v>
      </c>
      <c r="E4" s="14" t="s">
        <v>14</v>
      </c>
      <c r="F4" s="17" t="s">
        <v>15</v>
      </c>
      <c r="G4" s="17" t="s">
        <v>16</v>
      </c>
      <c r="H4" s="16" t="s">
        <v>13</v>
      </c>
      <c r="I4" s="16">
        <v>1500</v>
      </c>
      <c r="J4" s="16">
        <v>1500</v>
      </c>
    </row>
    <row r="5" s="3" customFormat="1" ht="42" customHeight="1" spans="1:10">
      <c r="A5" s="14">
        <f t="shared" ref="A5:A14" si="0">ROW()-3</f>
        <v>2</v>
      </c>
      <c r="B5" s="15" t="s">
        <v>12</v>
      </c>
      <c r="C5" s="16" t="s">
        <v>13</v>
      </c>
      <c r="D5" s="16">
        <v>2026004596</v>
      </c>
      <c r="E5" s="14" t="s">
        <v>14</v>
      </c>
      <c r="F5" s="17" t="s">
        <v>17</v>
      </c>
      <c r="G5" s="17" t="s">
        <v>18</v>
      </c>
      <c r="H5" s="16" t="s">
        <v>13</v>
      </c>
      <c r="I5" s="16">
        <v>1500</v>
      </c>
      <c r="J5" s="16">
        <v>1500</v>
      </c>
    </row>
    <row r="6" s="3" customFormat="1" ht="42" customHeight="1" spans="1:10">
      <c r="A6" s="14">
        <f t="shared" si="0"/>
        <v>3</v>
      </c>
      <c r="B6" s="15" t="s">
        <v>12</v>
      </c>
      <c r="C6" s="16" t="s">
        <v>13</v>
      </c>
      <c r="D6" s="16">
        <v>2026004596</v>
      </c>
      <c r="E6" s="14" t="s">
        <v>14</v>
      </c>
      <c r="F6" s="17" t="s">
        <v>19</v>
      </c>
      <c r="G6" s="17" t="s">
        <v>20</v>
      </c>
      <c r="H6" s="16" t="s">
        <v>13</v>
      </c>
      <c r="I6" s="16">
        <v>1500</v>
      </c>
      <c r="J6" s="16">
        <v>1500</v>
      </c>
    </row>
    <row r="7" s="3" customFormat="1" ht="42" customHeight="1" spans="1:10">
      <c r="A7" s="14">
        <f t="shared" si="0"/>
        <v>4</v>
      </c>
      <c r="B7" s="15" t="s">
        <v>12</v>
      </c>
      <c r="C7" s="16" t="s">
        <v>13</v>
      </c>
      <c r="D7" s="16">
        <v>2026004596</v>
      </c>
      <c r="E7" s="14" t="s">
        <v>14</v>
      </c>
      <c r="F7" s="17" t="s">
        <v>21</v>
      </c>
      <c r="G7" s="17" t="s">
        <v>22</v>
      </c>
      <c r="H7" s="16" t="s">
        <v>13</v>
      </c>
      <c r="I7" s="16">
        <v>1500</v>
      </c>
      <c r="J7" s="16">
        <v>1500</v>
      </c>
    </row>
    <row r="8" s="3" customFormat="1" ht="42" customHeight="1" spans="1:10">
      <c r="A8" s="14">
        <f t="shared" si="0"/>
        <v>5</v>
      </c>
      <c r="B8" s="15" t="s">
        <v>12</v>
      </c>
      <c r="C8" s="16" t="s">
        <v>13</v>
      </c>
      <c r="D8" s="16">
        <v>2026004596</v>
      </c>
      <c r="E8" s="14" t="s">
        <v>14</v>
      </c>
      <c r="F8" s="17" t="s">
        <v>23</v>
      </c>
      <c r="G8" s="17" t="s">
        <v>24</v>
      </c>
      <c r="H8" s="16" t="s">
        <v>13</v>
      </c>
      <c r="I8" s="16">
        <v>1500</v>
      </c>
      <c r="J8" s="16">
        <v>1500</v>
      </c>
    </row>
    <row r="9" s="3" customFormat="1" ht="42" customHeight="1" spans="1:10">
      <c r="A9" s="14">
        <f t="shared" si="0"/>
        <v>6</v>
      </c>
      <c r="B9" s="15" t="s">
        <v>12</v>
      </c>
      <c r="C9" s="16" t="s">
        <v>13</v>
      </c>
      <c r="D9" s="16">
        <v>2026004596</v>
      </c>
      <c r="E9" s="14" t="s">
        <v>14</v>
      </c>
      <c r="F9" s="17" t="s">
        <v>25</v>
      </c>
      <c r="G9" s="17" t="s">
        <v>26</v>
      </c>
      <c r="H9" s="16" t="s">
        <v>13</v>
      </c>
      <c r="I9" s="16">
        <v>1500</v>
      </c>
      <c r="J9" s="16">
        <v>1500</v>
      </c>
    </row>
    <row r="10" s="3" customFormat="1" ht="42" customHeight="1" spans="1:10">
      <c r="A10" s="14">
        <f t="shared" si="0"/>
        <v>7</v>
      </c>
      <c r="B10" s="15" t="s">
        <v>12</v>
      </c>
      <c r="C10" s="16" t="s">
        <v>13</v>
      </c>
      <c r="D10" s="16">
        <v>2026004596</v>
      </c>
      <c r="E10" s="14" t="s">
        <v>14</v>
      </c>
      <c r="F10" s="17" t="s">
        <v>27</v>
      </c>
      <c r="G10" s="17" t="s">
        <v>28</v>
      </c>
      <c r="H10" s="16" t="s">
        <v>13</v>
      </c>
      <c r="I10" s="16">
        <v>1500</v>
      </c>
      <c r="J10" s="16">
        <v>1500</v>
      </c>
    </row>
    <row r="11" s="3" customFormat="1" ht="42" customHeight="1" spans="1:10">
      <c r="A11" s="14">
        <f t="shared" si="0"/>
        <v>8</v>
      </c>
      <c r="B11" s="15" t="s">
        <v>12</v>
      </c>
      <c r="C11" s="16" t="s">
        <v>13</v>
      </c>
      <c r="D11" s="16">
        <v>2026004596</v>
      </c>
      <c r="E11" s="14" t="s">
        <v>14</v>
      </c>
      <c r="F11" s="17" t="s">
        <v>29</v>
      </c>
      <c r="G11" s="17" t="s">
        <v>30</v>
      </c>
      <c r="H11" s="16" t="s">
        <v>13</v>
      </c>
      <c r="I11" s="16">
        <v>1500</v>
      </c>
      <c r="J11" s="16">
        <v>1500</v>
      </c>
    </row>
    <row r="12" s="3" customFormat="1" ht="42" customHeight="1" spans="1:10">
      <c r="A12" s="14">
        <f t="shared" si="0"/>
        <v>9</v>
      </c>
      <c r="B12" s="15" t="s">
        <v>12</v>
      </c>
      <c r="C12" s="16" t="s">
        <v>13</v>
      </c>
      <c r="D12" s="16">
        <v>2026004596</v>
      </c>
      <c r="E12" s="14" t="s">
        <v>14</v>
      </c>
      <c r="F12" s="17" t="s">
        <v>31</v>
      </c>
      <c r="G12" s="17" t="s">
        <v>32</v>
      </c>
      <c r="H12" s="16" t="s">
        <v>13</v>
      </c>
      <c r="I12" s="16">
        <v>1500</v>
      </c>
      <c r="J12" s="16">
        <v>1500</v>
      </c>
    </row>
    <row r="13" s="3" customFormat="1" ht="42" customHeight="1" spans="1:10">
      <c r="A13" s="14">
        <f t="shared" si="0"/>
        <v>10</v>
      </c>
      <c r="B13" s="15" t="s">
        <v>12</v>
      </c>
      <c r="C13" s="16" t="s">
        <v>13</v>
      </c>
      <c r="D13" s="16">
        <v>2026004596</v>
      </c>
      <c r="E13" s="14" t="s">
        <v>14</v>
      </c>
      <c r="F13" s="17" t="s">
        <v>33</v>
      </c>
      <c r="G13" s="17" t="s">
        <v>34</v>
      </c>
      <c r="H13" s="16" t="s">
        <v>13</v>
      </c>
      <c r="I13" s="16">
        <v>1500</v>
      </c>
      <c r="J13" s="16">
        <v>1500</v>
      </c>
    </row>
    <row r="14" s="3" customFormat="1" ht="42" customHeight="1" spans="1:10">
      <c r="A14" s="14">
        <f t="shared" si="0"/>
        <v>11</v>
      </c>
      <c r="B14" s="15" t="s">
        <v>12</v>
      </c>
      <c r="C14" s="16" t="s">
        <v>13</v>
      </c>
      <c r="D14" s="16">
        <v>2026004596</v>
      </c>
      <c r="E14" s="14" t="s">
        <v>35</v>
      </c>
      <c r="F14" s="17" t="s">
        <v>36</v>
      </c>
      <c r="G14" s="17" t="s">
        <v>37</v>
      </c>
      <c r="H14" s="16" t="s">
        <v>13</v>
      </c>
      <c r="I14" s="16">
        <v>1500</v>
      </c>
      <c r="J14" s="16">
        <v>1500</v>
      </c>
    </row>
    <row r="15" s="3" customFormat="1" ht="42" customHeight="1" spans="1:10">
      <c r="A15" s="14">
        <f t="shared" ref="A15:A28" si="1">ROW()-3</f>
        <v>12</v>
      </c>
      <c r="B15" s="15" t="s">
        <v>12</v>
      </c>
      <c r="C15" s="16" t="s">
        <v>13</v>
      </c>
      <c r="D15" s="16">
        <v>2026004596</v>
      </c>
      <c r="E15" s="14" t="s">
        <v>35</v>
      </c>
      <c r="F15" s="17" t="s">
        <v>38</v>
      </c>
      <c r="G15" s="17" t="s">
        <v>39</v>
      </c>
      <c r="H15" s="16" t="s">
        <v>13</v>
      </c>
      <c r="I15" s="16">
        <v>1500</v>
      </c>
      <c r="J15" s="16">
        <v>1500</v>
      </c>
    </row>
    <row r="16" s="3" customFormat="1" ht="42" customHeight="1" spans="1:10">
      <c r="A16" s="14">
        <f t="shared" si="1"/>
        <v>13</v>
      </c>
      <c r="B16" s="15" t="s">
        <v>12</v>
      </c>
      <c r="C16" s="16" t="s">
        <v>13</v>
      </c>
      <c r="D16" s="16">
        <v>2026004596</v>
      </c>
      <c r="E16" s="14" t="s">
        <v>35</v>
      </c>
      <c r="F16" s="17" t="s">
        <v>40</v>
      </c>
      <c r="G16" s="17" t="s">
        <v>41</v>
      </c>
      <c r="H16" s="16" t="s">
        <v>13</v>
      </c>
      <c r="I16" s="16">
        <v>1500</v>
      </c>
      <c r="J16" s="16">
        <v>1500</v>
      </c>
    </row>
    <row r="17" s="3" customFormat="1" ht="42" customHeight="1" spans="1:10">
      <c r="A17" s="14">
        <f t="shared" si="1"/>
        <v>14</v>
      </c>
      <c r="B17" s="15" t="s">
        <v>12</v>
      </c>
      <c r="C17" s="16" t="s">
        <v>13</v>
      </c>
      <c r="D17" s="16">
        <v>2026004596</v>
      </c>
      <c r="E17" s="14" t="s">
        <v>35</v>
      </c>
      <c r="F17" s="17" t="s">
        <v>42</v>
      </c>
      <c r="G17" s="17" t="s">
        <v>43</v>
      </c>
      <c r="H17" s="16" t="s">
        <v>13</v>
      </c>
      <c r="I17" s="16">
        <v>1500</v>
      </c>
      <c r="J17" s="16">
        <v>1500</v>
      </c>
    </row>
    <row r="18" s="3" customFormat="1" ht="42" customHeight="1" spans="1:10">
      <c r="A18" s="14">
        <f t="shared" si="1"/>
        <v>15</v>
      </c>
      <c r="B18" s="15" t="s">
        <v>12</v>
      </c>
      <c r="C18" s="16" t="s">
        <v>13</v>
      </c>
      <c r="D18" s="16">
        <v>2026004596</v>
      </c>
      <c r="E18" s="14" t="s">
        <v>35</v>
      </c>
      <c r="F18" s="17" t="s">
        <v>44</v>
      </c>
      <c r="G18" s="17" t="s">
        <v>45</v>
      </c>
      <c r="H18" s="16" t="s">
        <v>13</v>
      </c>
      <c r="I18" s="16">
        <v>1500</v>
      </c>
      <c r="J18" s="16">
        <v>1500</v>
      </c>
    </row>
    <row r="19" s="3" customFormat="1" ht="42" customHeight="1" spans="1:10">
      <c r="A19" s="14">
        <f t="shared" si="1"/>
        <v>16</v>
      </c>
      <c r="B19" s="15" t="s">
        <v>12</v>
      </c>
      <c r="C19" s="16" t="s">
        <v>13</v>
      </c>
      <c r="D19" s="16">
        <v>2026004596</v>
      </c>
      <c r="E19" s="14" t="s">
        <v>35</v>
      </c>
      <c r="F19" s="17" t="s">
        <v>46</v>
      </c>
      <c r="G19" s="17" t="s">
        <v>47</v>
      </c>
      <c r="H19" s="16" t="s">
        <v>13</v>
      </c>
      <c r="I19" s="16">
        <v>1500</v>
      </c>
      <c r="J19" s="16">
        <v>1500</v>
      </c>
    </row>
    <row r="20" s="3" customFormat="1" ht="42" customHeight="1" spans="1:10">
      <c r="A20" s="14">
        <f t="shared" si="1"/>
        <v>17</v>
      </c>
      <c r="B20" s="15" t="s">
        <v>12</v>
      </c>
      <c r="C20" s="16" t="s">
        <v>13</v>
      </c>
      <c r="D20" s="16">
        <v>2026004596</v>
      </c>
      <c r="E20" s="14" t="s">
        <v>35</v>
      </c>
      <c r="F20" s="17" t="s">
        <v>48</v>
      </c>
      <c r="G20" s="17" t="s">
        <v>49</v>
      </c>
      <c r="H20" s="16" t="s">
        <v>13</v>
      </c>
      <c r="I20" s="16">
        <v>1500</v>
      </c>
      <c r="J20" s="16">
        <v>1500</v>
      </c>
    </row>
    <row r="21" s="3" customFormat="1" ht="42" customHeight="1" spans="1:10">
      <c r="A21" s="14">
        <f t="shared" si="1"/>
        <v>18</v>
      </c>
      <c r="B21" s="15" t="s">
        <v>12</v>
      </c>
      <c r="C21" s="16" t="s">
        <v>13</v>
      </c>
      <c r="D21" s="16">
        <v>2026004596</v>
      </c>
      <c r="E21" s="14" t="s">
        <v>35</v>
      </c>
      <c r="F21" s="17" t="s">
        <v>50</v>
      </c>
      <c r="G21" s="17" t="s">
        <v>51</v>
      </c>
      <c r="H21" s="16" t="s">
        <v>13</v>
      </c>
      <c r="I21" s="16">
        <v>1500</v>
      </c>
      <c r="J21" s="16">
        <v>1500</v>
      </c>
    </row>
    <row r="22" s="3" customFormat="1" ht="42" customHeight="1" spans="1:10">
      <c r="A22" s="14">
        <f t="shared" si="1"/>
        <v>19</v>
      </c>
      <c r="B22" s="15" t="s">
        <v>12</v>
      </c>
      <c r="C22" s="16" t="s">
        <v>13</v>
      </c>
      <c r="D22" s="16">
        <v>2026004596</v>
      </c>
      <c r="E22" s="14" t="s">
        <v>35</v>
      </c>
      <c r="F22" s="17" t="s">
        <v>52</v>
      </c>
      <c r="G22" s="17" t="s">
        <v>53</v>
      </c>
      <c r="H22" s="16" t="s">
        <v>13</v>
      </c>
      <c r="I22" s="16">
        <v>1500</v>
      </c>
      <c r="J22" s="16">
        <v>1500</v>
      </c>
    </row>
    <row r="23" s="3" customFormat="1" ht="42" customHeight="1" spans="1:10">
      <c r="A23" s="14">
        <f t="shared" si="1"/>
        <v>20</v>
      </c>
      <c r="B23" s="15" t="s">
        <v>12</v>
      </c>
      <c r="C23" s="16" t="s">
        <v>13</v>
      </c>
      <c r="D23" s="16">
        <v>2026004596</v>
      </c>
      <c r="E23" s="14" t="s">
        <v>35</v>
      </c>
      <c r="F23" s="17" t="s">
        <v>54</v>
      </c>
      <c r="G23" s="17" t="s">
        <v>55</v>
      </c>
      <c r="H23" s="16" t="s">
        <v>13</v>
      </c>
      <c r="I23" s="16">
        <v>1500</v>
      </c>
      <c r="J23" s="16">
        <v>1500</v>
      </c>
    </row>
    <row r="24" s="3" customFormat="1" ht="42" customHeight="1" spans="1:10">
      <c r="A24" s="14">
        <f t="shared" si="1"/>
        <v>21</v>
      </c>
      <c r="B24" s="15" t="s">
        <v>12</v>
      </c>
      <c r="C24" s="16" t="s">
        <v>13</v>
      </c>
      <c r="D24" s="16">
        <v>2026004596</v>
      </c>
      <c r="E24" s="14" t="s">
        <v>35</v>
      </c>
      <c r="F24" s="17" t="s">
        <v>56</v>
      </c>
      <c r="G24" s="17" t="s">
        <v>57</v>
      </c>
      <c r="H24" s="16" t="s">
        <v>13</v>
      </c>
      <c r="I24" s="16">
        <v>1500</v>
      </c>
      <c r="J24" s="16">
        <v>1500</v>
      </c>
    </row>
    <row r="25" s="3" customFormat="1" ht="42" customHeight="1" spans="1:10">
      <c r="A25" s="14">
        <f t="shared" si="1"/>
        <v>22</v>
      </c>
      <c r="B25" s="15" t="s">
        <v>12</v>
      </c>
      <c r="C25" s="16" t="s">
        <v>13</v>
      </c>
      <c r="D25" s="16">
        <v>2026004596</v>
      </c>
      <c r="E25" s="14" t="s">
        <v>35</v>
      </c>
      <c r="F25" s="17" t="s">
        <v>58</v>
      </c>
      <c r="G25" s="17" t="s">
        <v>59</v>
      </c>
      <c r="H25" s="16" t="s">
        <v>13</v>
      </c>
      <c r="I25" s="16">
        <v>1500</v>
      </c>
      <c r="J25" s="16">
        <v>1500</v>
      </c>
    </row>
    <row r="26" s="3" customFormat="1" ht="42" customHeight="1" spans="1:10">
      <c r="A26" s="14">
        <f t="shared" si="1"/>
        <v>23</v>
      </c>
      <c r="B26" s="15" t="s">
        <v>12</v>
      </c>
      <c r="C26" s="16" t="s">
        <v>13</v>
      </c>
      <c r="D26" s="16">
        <v>2026004596</v>
      </c>
      <c r="E26" s="14" t="s">
        <v>35</v>
      </c>
      <c r="F26" s="17" t="s">
        <v>60</v>
      </c>
      <c r="G26" s="17" t="s">
        <v>61</v>
      </c>
      <c r="H26" s="16" t="s">
        <v>13</v>
      </c>
      <c r="I26" s="16">
        <v>1500</v>
      </c>
      <c r="J26" s="16">
        <v>1500</v>
      </c>
    </row>
    <row r="27" s="3" customFormat="1" ht="42" customHeight="1" spans="1:10">
      <c r="A27" s="14">
        <f t="shared" si="1"/>
        <v>24</v>
      </c>
      <c r="B27" s="15" t="s">
        <v>12</v>
      </c>
      <c r="C27" s="16" t="s">
        <v>13</v>
      </c>
      <c r="D27" s="16">
        <v>2026004596</v>
      </c>
      <c r="E27" s="14" t="s">
        <v>35</v>
      </c>
      <c r="F27" s="17" t="s">
        <v>62</v>
      </c>
      <c r="G27" s="17" t="s">
        <v>63</v>
      </c>
      <c r="H27" s="16" t="s">
        <v>13</v>
      </c>
      <c r="I27" s="16">
        <v>1500</v>
      </c>
      <c r="J27" s="16">
        <v>1500</v>
      </c>
    </row>
    <row r="28" s="3" customFormat="1" ht="42" customHeight="1" spans="1:10">
      <c r="A28" s="14">
        <f t="shared" si="1"/>
        <v>25</v>
      </c>
      <c r="B28" s="15" t="s">
        <v>12</v>
      </c>
      <c r="C28" s="16" t="s">
        <v>13</v>
      </c>
      <c r="D28" s="16">
        <v>2026004596</v>
      </c>
      <c r="E28" s="14" t="s">
        <v>64</v>
      </c>
      <c r="F28" s="17" t="s">
        <v>65</v>
      </c>
      <c r="G28" s="17" t="s">
        <v>66</v>
      </c>
      <c r="H28" s="16" t="s">
        <v>13</v>
      </c>
      <c r="I28" s="16">
        <v>1500</v>
      </c>
      <c r="J28" s="16">
        <v>1500</v>
      </c>
    </row>
    <row r="29" s="4" customFormat="1" ht="46" customHeight="1" spans="1:11">
      <c r="A29" s="18" t="s">
        <v>67</v>
      </c>
      <c r="B29" s="18"/>
      <c r="C29" s="18"/>
      <c r="D29" s="18"/>
      <c r="E29" s="18"/>
      <c r="F29" s="19"/>
      <c r="G29" s="20"/>
      <c r="H29" s="21"/>
      <c r="I29" s="21"/>
      <c r="J29" s="29">
        <f>SUM(I4:I28)</f>
        <v>37500</v>
      </c>
      <c r="K29" s="30"/>
    </row>
    <row r="30" s="2" customFormat="1" ht="48" customHeight="1" spans="1:11">
      <c r="A30" s="22" t="s">
        <v>68</v>
      </c>
      <c r="B30" s="23"/>
      <c r="C30" s="23"/>
      <c r="D30" s="23"/>
      <c r="E30" s="24"/>
      <c r="F30" s="25"/>
      <c r="G30" s="25"/>
      <c r="H30" s="25"/>
      <c r="I30" s="25"/>
      <c r="J30" s="29"/>
      <c r="K30" s="31"/>
    </row>
    <row r="31" spans="7:7">
      <c r="G31" s="26"/>
    </row>
    <row r="32" spans="7:7">
      <c r="G32" s="27"/>
    </row>
    <row r="33" spans="7:7">
      <c r="G33" s="28"/>
    </row>
  </sheetData>
  <mergeCells count="3">
    <mergeCell ref="A1:J1"/>
    <mergeCell ref="A2:J2"/>
    <mergeCell ref="A30:E30"/>
  </mergeCells>
  <conditionalFormatting sqref="F16">
    <cfRule type="duplicateValues" dxfId="0" priority="11"/>
  </conditionalFormatting>
  <conditionalFormatting sqref="F21">
    <cfRule type="duplicateValues" dxfId="0" priority="8"/>
  </conditionalFormatting>
  <conditionalFormatting sqref="F22">
    <cfRule type="duplicateValues" dxfId="0" priority="7"/>
  </conditionalFormatting>
  <conditionalFormatting sqref="F23">
    <cfRule type="duplicateValues" dxfId="0" priority="6"/>
  </conditionalFormatting>
  <conditionalFormatting sqref="F24">
    <cfRule type="duplicateValues" dxfId="0" priority="5"/>
  </conditionalFormatting>
  <conditionalFormatting sqref="F25">
    <cfRule type="duplicateValues" dxfId="0" priority="4"/>
  </conditionalFormatting>
  <conditionalFormatting sqref="F26">
    <cfRule type="duplicateValues" dxfId="0" priority="3"/>
  </conditionalFormatting>
  <conditionalFormatting sqref="F27">
    <cfRule type="duplicateValues" dxfId="0" priority="2"/>
  </conditionalFormatting>
  <conditionalFormatting sqref="F28">
    <cfRule type="duplicateValues" dxfId="0" priority="1"/>
  </conditionalFormatting>
  <conditionalFormatting sqref="F4:F15">
    <cfRule type="duplicateValues" dxfId="0" priority="12"/>
  </conditionalFormatting>
  <conditionalFormatting sqref="F17:F18">
    <cfRule type="duplicateValues" dxfId="0" priority="10"/>
  </conditionalFormatting>
  <conditionalFormatting sqref="F19:F20">
    <cfRule type="duplicateValues" dxfId="0" priority="9"/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2026-05-08T06:56:38Z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